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English/"/>
    </mc:Choice>
  </mc:AlternateContent>
  <xr:revisionPtr revIDLastSave="8" documentId="8_{9B34754C-48AC-0E41-9229-2C4478455A8C}" xr6:coauthVersionLast="47" xr6:coauthVersionMax="47" xr10:uidLastSave="{911C22AE-A856-4246-B613-530304A39F75}"/>
  <bookViews>
    <workbookView xWindow="0" yWindow="600" windowWidth="317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4" i="1" l="1"/>
  <c r="H103" i="1"/>
  <c r="H102" i="1"/>
  <c r="H101" i="1"/>
  <c r="H104" i="1" s="1"/>
  <c r="G100" i="1"/>
  <c r="H99" i="1"/>
  <c r="H100" i="1" s="1"/>
  <c r="H98" i="1"/>
  <c r="H97" i="1"/>
  <c r="H96" i="1"/>
  <c r="H95" i="1"/>
  <c r="G94" i="1"/>
  <c r="H93" i="1"/>
  <c r="H92" i="1"/>
  <c r="H91" i="1"/>
  <c r="H90" i="1"/>
  <c r="H94" i="1" s="1"/>
  <c r="H89" i="1"/>
  <c r="G88" i="1"/>
  <c r="H87" i="1"/>
  <c r="H86" i="1"/>
  <c r="H85" i="1"/>
  <c r="H84" i="1"/>
  <c r="H83" i="1"/>
  <c r="H88" i="1" s="1"/>
  <c r="H81" i="1"/>
  <c r="G81" i="1"/>
  <c r="H80" i="1"/>
  <c r="H79" i="1"/>
  <c r="H78" i="1"/>
  <c r="H77" i="1"/>
  <c r="H76" i="1"/>
  <c r="G74" i="1"/>
  <c r="H73" i="1"/>
  <c r="H72" i="1"/>
  <c r="H71" i="1"/>
  <c r="H74" i="1" s="1"/>
  <c r="H70" i="1"/>
  <c r="H69" i="1"/>
  <c r="G67" i="1"/>
  <c r="G105" i="1" s="1"/>
  <c r="H66" i="1"/>
  <c r="H65" i="1"/>
  <c r="H64" i="1"/>
  <c r="H63" i="1"/>
  <c r="H62" i="1"/>
  <c r="H67" i="1" s="1"/>
  <c r="G54" i="1"/>
  <c r="H53" i="1"/>
  <c r="H52" i="1"/>
  <c r="H51" i="1"/>
  <c r="H50" i="1"/>
  <c r="H49" i="1"/>
  <c r="H54" i="1" s="1"/>
  <c r="G47" i="1"/>
  <c r="H46" i="1"/>
  <c r="H47" i="1" s="1"/>
  <c r="H45" i="1"/>
  <c r="H44" i="1"/>
  <c r="H43" i="1"/>
  <c r="H42" i="1"/>
  <c r="G40" i="1"/>
  <c r="H39" i="1"/>
  <c r="H38" i="1"/>
  <c r="H37" i="1"/>
  <c r="H36" i="1"/>
  <c r="H40" i="1" s="1"/>
  <c r="H35" i="1"/>
  <c r="G33" i="1"/>
  <c r="H32" i="1"/>
  <c r="H31" i="1"/>
  <c r="H30" i="1"/>
  <c r="H29" i="1"/>
  <c r="H28" i="1"/>
  <c r="H33" i="1" s="1"/>
  <c r="H26" i="1"/>
  <c r="G26" i="1"/>
  <c r="H25" i="1"/>
  <c r="H24" i="1"/>
  <c r="H23" i="1"/>
  <c r="H22" i="1"/>
  <c r="H21" i="1"/>
  <c r="G19" i="1"/>
  <c r="H18" i="1"/>
  <c r="H17" i="1"/>
  <c r="H16" i="1"/>
  <c r="H19" i="1" s="1"/>
  <c r="H15" i="1"/>
  <c r="H14" i="1"/>
  <c r="J102" i="1"/>
  <c r="F44" i="1"/>
  <c r="J44" i="1"/>
  <c r="J97" i="1"/>
  <c r="L97" i="1" s="1"/>
  <c r="J103" i="1"/>
  <c r="J101" i="1"/>
  <c r="J99" i="1"/>
  <c r="J98" i="1"/>
  <c r="J96" i="1"/>
  <c r="J95" i="1"/>
  <c r="J93" i="1"/>
  <c r="J92" i="1"/>
  <c r="J91" i="1"/>
  <c r="J90" i="1"/>
  <c r="L90" i="1" s="1"/>
  <c r="J89" i="1"/>
  <c r="J94" i="1" s="1"/>
  <c r="J87" i="1"/>
  <c r="L87" i="1" s="1"/>
  <c r="J86" i="1"/>
  <c r="J85" i="1"/>
  <c r="J84" i="1"/>
  <c r="L84" i="1" s="1"/>
  <c r="J83" i="1"/>
  <c r="J88" i="1" s="1"/>
  <c r="J80" i="1"/>
  <c r="J79" i="1"/>
  <c r="J78" i="1"/>
  <c r="J77" i="1"/>
  <c r="L77" i="1" s="1"/>
  <c r="J76" i="1"/>
  <c r="J81" i="1" s="1"/>
  <c r="J73" i="1"/>
  <c r="J72" i="1"/>
  <c r="L72" i="1" s="1"/>
  <c r="J71" i="1"/>
  <c r="L71" i="1" s="1"/>
  <c r="J70" i="1"/>
  <c r="L70" i="1" s="1"/>
  <c r="J69" i="1"/>
  <c r="J66" i="1"/>
  <c r="J65" i="1"/>
  <c r="J64" i="1"/>
  <c r="J63" i="1"/>
  <c r="L63" i="1" s="1"/>
  <c r="J62" i="1"/>
  <c r="J67" i="1" s="1"/>
  <c r="J53" i="1"/>
  <c r="J52" i="1"/>
  <c r="L52" i="1" s="1"/>
  <c r="J51" i="1"/>
  <c r="J50" i="1"/>
  <c r="J49" i="1"/>
  <c r="J46" i="1"/>
  <c r="J45" i="1"/>
  <c r="J43" i="1"/>
  <c r="J42" i="1"/>
  <c r="J47" i="1" s="1"/>
  <c r="J39" i="1"/>
  <c r="L39" i="1" s="1"/>
  <c r="J38" i="1"/>
  <c r="J37" i="1"/>
  <c r="J36" i="1"/>
  <c r="J35" i="1"/>
  <c r="J40" i="1" s="1"/>
  <c r="J32" i="1"/>
  <c r="L32" i="1" s="1"/>
  <c r="J31" i="1"/>
  <c r="J30" i="1"/>
  <c r="J29" i="1"/>
  <c r="J28" i="1"/>
  <c r="L28" i="1" s="1"/>
  <c r="J25" i="1"/>
  <c r="L25" i="1" s="1"/>
  <c r="J24" i="1"/>
  <c r="J23" i="1"/>
  <c r="L23" i="1" s="1"/>
  <c r="J22" i="1"/>
  <c r="J21" i="1"/>
  <c r="J26" i="1" s="1"/>
  <c r="F89" i="1"/>
  <c r="L89" i="1" s="1"/>
  <c r="L94" i="1" s="1"/>
  <c r="F97" i="1"/>
  <c r="F103" i="1"/>
  <c r="F102" i="1"/>
  <c r="L102" i="1" s="1"/>
  <c r="F101" i="1"/>
  <c r="F99" i="1"/>
  <c r="L99" i="1" s="1"/>
  <c r="F98" i="1"/>
  <c r="L98" i="1" s="1"/>
  <c r="F96" i="1"/>
  <c r="F95" i="1"/>
  <c r="F93" i="1"/>
  <c r="L93" i="1" s="1"/>
  <c r="F92" i="1"/>
  <c r="L92" i="1" s="1"/>
  <c r="F91" i="1"/>
  <c r="F90" i="1"/>
  <c r="F87" i="1"/>
  <c r="F86" i="1"/>
  <c r="L86" i="1" s="1"/>
  <c r="F85" i="1"/>
  <c r="L85" i="1" s="1"/>
  <c r="F84" i="1"/>
  <c r="F83" i="1"/>
  <c r="F88" i="1" s="1"/>
  <c r="F80" i="1"/>
  <c r="L80" i="1" s="1"/>
  <c r="F79" i="1"/>
  <c r="F78" i="1"/>
  <c r="L78" i="1" s="1"/>
  <c r="F77" i="1"/>
  <c r="F76" i="1"/>
  <c r="L76" i="1" s="1"/>
  <c r="F73" i="1"/>
  <c r="F72" i="1"/>
  <c r="F71" i="1"/>
  <c r="F70" i="1"/>
  <c r="F69" i="1"/>
  <c r="F74" i="1" s="1"/>
  <c r="F66" i="1"/>
  <c r="L66" i="1" s="1"/>
  <c r="F65" i="1"/>
  <c r="L65" i="1" s="1"/>
  <c r="F64" i="1"/>
  <c r="F67" i="1" s="1"/>
  <c r="F63" i="1"/>
  <c r="F62" i="1"/>
  <c r="L62" i="1" s="1"/>
  <c r="F53" i="1"/>
  <c r="F52" i="1"/>
  <c r="F51" i="1"/>
  <c r="F50" i="1"/>
  <c r="F49" i="1"/>
  <c r="F46" i="1"/>
  <c r="L46" i="1" s="1"/>
  <c r="F45" i="1"/>
  <c r="L45" i="1" s="1"/>
  <c r="F43" i="1"/>
  <c r="F47" i="1" s="1"/>
  <c r="F42" i="1"/>
  <c r="F39" i="1"/>
  <c r="F38" i="1"/>
  <c r="F37" i="1"/>
  <c r="F36" i="1"/>
  <c r="F35" i="1"/>
  <c r="F32" i="1"/>
  <c r="F31" i="1"/>
  <c r="L31" i="1" s="1"/>
  <c r="F30" i="1"/>
  <c r="L30" i="1" s="1"/>
  <c r="F29" i="1"/>
  <c r="L29" i="1" s="1"/>
  <c r="F28" i="1"/>
  <c r="F25" i="1"/>
  <c r="F24" i="1"/>
  <c r="F23" i="1"/>
  <c r="F22" i="1"/>
  <c r="L22" i="1" s="1"/>
  <c r="F21" i="1"/>
  <c r="F26" i="1" s="1"/>
  <c r="J17" i="1"/>
  <c r="J15" i="1"/>
  <c r="J16" i="1"/>
  <c r="L16" i="1" s="1"/>
  <c r="J18" i="1"/>
  <c r="J14" i="1"/>
  <c r="E19" i="1"/>
  <c r="F14" i="1"/>
  <c r="F15" i="1"/>
  <c r="F16" i="1"/>
  <c r="F17" i="1"/>
  <c r="F18" i="1"/>
  <c r="I19" i="1"/>
  <c r="I33" i="1"/>
  <c r="I26" i="1"/>
  <c r="I40" i="1"/>
  <c r="I47" i="1"/>
  <c r="I54" i="1"/>
  <c r="I67" i="1"/>
  <c r="I74" i="1"/>
  <c r="I81" i="1"/>
  <c r="I88" i="1"/>
  <c r="I94" i="1"/>
  <c r="I100" i="1"/>
  <c r="I104" i="1"/>
  <c r="L14" i="1"/>
  <c r="K103" i="1"/>
  <c r="K102" i="1"/>
  <c r="K101" i="1"/>
  <c r="K104" i="1"/>
  <c r="K14" i="1"/>
  <c r="K19" i="1" s="1"/>
  <c r="F104" i="1"/>
  <c r="E104" i="1"/>
  <c r="K99" i="1"/>
  <c r="K98" i="1"/>
  <c r="K97" i="1"/>
  <c r="K96" i="1"/>
  <c r="K95" i="1"/>
  <c r="K100" i="1" s="1"/>
  <c r="E100" i="1"/>
  <c r="K89" i="1"/>
  <c r="K90" i="1"/>
  <c r="K91" i="1"/>
  <c r="K92" i="1"/>
  <c r="K93" i="1"/>
  <c r="L91" i="1"/>
  <c r="E94" i="1"/>
  <c r="K83" i="1"/>
  <c r="K84" i="1"/>
  <c r="K85" i="1"/>
  <c r="K86" i="1"/>
  <c r="K87" i="1"/>
  <c r="E88" i="1"/>
  <c r="K76" i="1"/>
  <c r="K77" i="1"/>
  <c r="K78" i="1"/>
  <c r="K79" i="1"/>
  <c r="K80" i="1"/>
  <c r="K81" i="1" s="1"/>
  <c r="E81" i="1"/>
  <c r="K73" i="1"/>
  <c r="K72" i="1"/>
  <c r="K71" i="1"/>
  <c r="K70" i="1"/>
  <c r="K69" i="1"/>
  <c r="E67" i="1"/>
  <c r="E74" i="1"/>
  <c r="K62" i="1"/>
  <c r="K63" i="1"/>
  <c r="K64" i="1"/>
  <c r="K65" i="1"/>
  <c r="K66" i="1"/>
  <c r="K67" i="1"/>
  <c r="K49" i="1"/>
  <c r="K50" i="1"/>
  <c r="K51" i="1"/>
  <c r="K52" i="1"/>
  <c r="K53" i="1"/>
  <c r="L53" i="1"/>
  <c r="F54" i="1"/>
  <c r="E54" i="1"/>
  <c r="E47" i="1"/>
  <c r="K42" i="1"/>
  <c r="K43" i="1"/>
  <c r="K44" i="1"/>
  <c r="K45" i="1"/>
  <c r="K46" i="1"/>
  <c r="L42" i="1"/>
  <c r="L44" i="1"/>
  <c r="E40" i="1"/>
  <c r="K35" i="1"/>
  <c r="K36" i="1"/>
  <c r="K37" i="1"/>
  <c r="K38" i="1"/>
  <c r="K39" i="1"/>
  <c r="K40" i="1"/>
  <c r="L38" i="1"/>
  <c r="K28" i="1"/>
  <c r="K29" i="1"/>
  <c r="K30" i="1"/>
  <c r="K31" i="1"/>
  <c r="K32" i="1"/>
  <c r="E33" i="1"/>
  <c r="K21" i="1"/>
  <c r="K22" i="1"/>
  <c r="K23" i="1"/>
  <c r="K24" i="1"/>
  <c r="K25" i="1"/>
  <c r="L24" i="1"/>
  <c r="E26" i="1"/>
  <c r="L15" i="1"/>
  <c r="K15" i="1"/>
  <c r="K16" i="1"/>
  <c r="K17" i="1"/>
  <c r="K18" i="1"/>
  <c r="H105" i="1" l="1"/>
  <c r="J54" i="1"/>
  <c r="J100" i="1"/>
  <c r="F33" i="1"/>
  <c r="K88" i="1"/>
  <c r="L96" i="1"/>
  <c r="L101" i="1"/>
  <c r="L43" i="1"/>
  <c r="F81" i="1"/>
  <c r="L47" i="1"/>
  <c r="I105" i="1"/>
  <c r="K107" i="1" s="1"/>
  <c r="J19" i="1"/>
  <c r="L95" i="1"/>
  <c r="L18" i="1"/>
  <c r="L49" i="1"/>
  <c r="K54" i="1"/>
  <c r="L17" i="1"/>
  <c r="L19" i="1" s="1"/>
  <c r="L50" i="1"/>
  <c r="L36" i="1"/>
  <c r="L51" i="1"/>
  <c r="J104" i="1"/>
  <c r="L69" i="1"/>
  <c r="L37" i="1"/>
  <c r="K26" i="1"/>
  <c r="K47" i="1"/>
  <c r="L64" i="1"/>
  <c r="L73" i="1"/>
  <c r="L74" i="1" s="1"/>
  <c r="E105" i="1"/>
  <c r="K106" i="1" s="1"/>
  <c r="K94" i="1"/>
  <c r="K33" i="1"/>
  <c r="K105" i="1" s="1"/>
  <c r="K74" i="1"/>
  <c r="J33" i="1"/>
  <c r="L33" i="1"/>
  <c r="L67" i="1"/>
  <c r="L81" i="1"/>
  <c r="L35" i="1"/>
  <c r="L40" i="1" s="1"/>
  <c r="L103" i="1"/>
  <c r="L104" i="1" s="1"/>
  <c r="J74" i="1"/>
  <c r="J105" i="1" s="1"/>
  <c r="L107" i="1" s="1"/>
  <c r="F19" i="1"/>
  <c r="L21" i="1"/>
  <c r="L26" i="1" s="1"/>
  <c r="F94" i="1"/>
  <c r="F40" i="1"/>
  <c r="F100" i="1"/>
  <c r="L79" i="1"/>
  <c r="L83" i="1"/>
  <c r="L88" i="1" s="1"/>
  <c r="L54" i="1" l="1"/>
  <c r="L100" i="1"/>
  <c r="L105" i="1"/>
  <c r="F105" i="1"/>
  <c r="L106" i="1" s="1"/>
</calcChain>
</file>

<file path=xl/sharedStrings.xml><?xml version="1.0" encoding="utf-8"?>
<sst xmlns="http://schemas.openxmlformats.org/spreadsheetml/2006/main" count="149" uniqueCount="48">
  <si>
    <t>10
a–d</t>
  </si>
  <si>
    <t>10e</t>
  </si>
  <si>
    <t>10
f–o</t>
  </si>
  <si>
    <t>Hospitation</t>
  </si>
  <si>
    <t>Module no.</t>
  </si>
  <si>
    <t>Title</t>
  </si>
  <si>
    <t>Contents</t>
  </si>
  <si>
    <t>Year of training</t>
  </si>
  <si>
    <t>Contact lessons</t>
  </si>
  <si>
    <t>Self study time</t>
  </si>
  <si>
    <t>Total learning time</t>
  </si>
  <si>
    <t>teaching units of 45 min.</t>
  </si>
  <si>
    <t>teaching units of 60 min.</t>
  </si>
  <si>
    <t>Competence 1</t>
  </si>
  <si>
    <t>Acquiring and integrating basic anthroposophical concepts</t>
  </si>
  <si>
    <t>Competence 2</t>
  </si>
  <si>
    <t>Basic artistic competences</t>
  </si>
  <si>
    <t>Competence 3</t>
  </si>
  <si>
    <t>Using the artistic process therapeutically</t>
  </si>
  <si>
    <t>Competence 4</t>
  </si>
  <si>
    <t>Medical foundations and anthroposophic understanding of the human being</t>
  </si>
  <si>
    <t>Competence 5</t>
  </si>
  <si>
    <t>Basic knowledge and understanding of human development, biography, education and psychology</t>
  </si>
  <si>
    <t>Competence 6</t>
  </si>
  <si>
    <t>Professionalizing therapeutic measures and procedures</t>
  </si>
  <si>
    <t>1st year</t>
  </si>
  <si>
    <t>2nd year</t>
  </si>
  <si>
    <t>3rd year</t>
  </si>
  <si>
    <t>4th year</t>
  </si>
  <si>
    <t>5th year</t>
  </si>
  <si>
    <t>Total</t>
  </si>
  <si>
    <t>Competence 7</t>
  </si>
  <si>
    <t>Professional behaviour, conversation techniques, reflection and supervision</t>
  </si>
  <si>
    <t>Competence 8</t>
  </si>
  <si>
    <t>Innovation and research</t>
  </si>
  <si>
    <t>Competence 9</t>
  </si>
  <si>
    <t>Personal development, life-long learning, further training</t>
  </si>
  <si>
    <t>Competence 10 – Legal context of professional practice</t>
  </si>
  <si>
    <t>Professional status</t>
  </si>
  <si>
    <t>Professional ethics</t>
  </si>
  <si>
    <t>Professional rights (national laws)</t>
  </si>
  <si>
    <t>Internship</t>
  </si>
  <si>
    <t>Year of recognition</t>
  </si>
  <si>
    <t>Total number of lessons</t>
  </si>
  <si>
    <t>Self-study time outside contact lessons</t>
  </si>
  <si>
    <t>Logo of the training institution</t>
  </si>
  <si>
    <t>Curriculum hours part-time training according to the guidelines of the iARTe</t>
  </si>
  <si>
    <t>of which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</si>
</sst>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2" borderId="7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10"/>
  <sheetViews>
    <sheetView tabSelected="1" topLeftCell="A13" zoomScale="150" zoomScaleNormal="150" zoomScalePageLayoutView="150" workbookViewId="0">
      <selection activeCell="H60" sqref="H60"/>
    </sheetView>
  </sheetViews>
  <sheetFormatPr baseColWidth="10" defaultColWidth="22" defaultRowHeight="9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>
      <c r="B3" s="103" t="s">
        <v>45</v>
      </c>
    </row>
    <row r="9" spans="1:12" ht="27.75" customHeight="1">
      <c r="A9" s="3" t="s">
        <v>46</v>
      </c>
      <c r="B9" s="3"/>
    </row>
    <row r="10" spans="1:12" ht="10" customHeight="1">
      <c r="A10" s="128" t="s">
        <v>4</v>
      </c>
      <c r="B10" s="123" t="s">
        <v>5</v>
      </c>
      <c r="C10" s="123" t="s">
        <v>6</v>
      </c>
      <c r="D10" s="126" t="s">
        <v>7</v>
      </c>
      <c r="E10" s="121" t="s">
        <v>8</v>
      </c>
      <c r="F10" s="121" t="s">
        <v>8</v>
      </c>
      <c r="G10" s="121" t="s">
        <v>47</v>
      </c>
      <c r="H10" s="121" t="s">
        <v>47</v>
      </c>
      <c r="I10" s="121" t="s">
        <v>9</v>
      </c>
      <c r="J10" s="121" t="s">
        <v>9</v>
      </c>
      <c r="K10" s="121" t="s">
        <v>10</v>
      </c>
      <c r="L10" s="121" t="s">
        <v>10</v>
      </c>
    </row>
    <row r="11" spans="1:12" ht="10" customHeight="1">
      <c r="A11" s="129"/>
      <c r="B11" s="124"/>
      <c r="C11" s="124"/>
      <c r="D11" s="127"/>
      <c r="E11" s="122"/>
      <c r="F11" s="122"/>
      <c r="G11" s="131"/>
      <c r="H11" s="131"/>
      <c r="I11" s="122"/>
      <c r="J11" s="122"/>
      <c r="K11" s="122"/>
      <c r="L11" s="122"/>
    </row>
    <row r="12" spans="1:12" ht="25" customHeight="1">
      <c r="A12" s="130"/>
      <c r="B12" s="125"/>
      <c r="C12" s="125"/>
      <c r="D12" s="4"/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5" t="s">
        <v>11</v>
      </c>
      <c r="L12" s="5" t="s">
        <v>12</v>
      </c>
    </row>
    <row r="13" spans="1:12" ht="11">
      <c r="A13" s="16"/>
      <c r="B13" s="17" t="s">
        <v>13</v>
      </c>
      <c r="C13" s="18"/>
      <c r="D13" s="19"/>
      <c r="E13" s="19"/>
      <c r="F13" s="19"/>
      <c r="G13" s="19"/>
      <c r="H13" s="19"/>
      <c r="I13" s="19"/>
      <c r="J13" s="19"/>
      <c r="K13" s="20"/>
      <c r="L13" s="21"/>
    </row>
    <row r="14" spans="1:12" ht="10" customHeight="1">
      <c r="A14" s="119">
        <v>1</v>
      </c>
      <c r="B14" s="115" t="s">
        <v>14</v>
      </c>
      <c r="C14" s="6"/>
      <c r="D14" s="8" t="s">
        <v>25</v>
      </c>
      <c r="E14" s="38"/>
      <c r="F14" s="35">
        <f>E14*45/60</f>
        <v>0</v>
      </c>
      <c r="G14" s="38"/>
      <c r="H14" s="35">
        <f>G14*45/60</f>
        <v>0</v>
      </c>
      <c r="I14" s="38"/>
      <c r="J14" s="35">
        <f>I14*45/60</f>
        <v>0</v>
      </c>
      <c r="K14" s="9">
        <f>SUM(E14+I14)</f>
        <v>0</v>
      </c>
      <c r="L14" s="105">
        <f>SUM(F14+J14)</f>
        <v>0</v>
      </c>
    </row>
    <row r="15" spans="1:12" ht="10">
      <c r="A15" s="120"/>
      <c r="B15" s="116"/>
      <c r="C15" s="6"/>
      <c r="D15" s="8" t="s">
        <v>26</v>
      </c>
      <c r="E15" s="14"/>
      <c r="F15" s="35">
        <f>E15*45/60</f>
        <v>0</v>
      </c>
      <c r="G15" s="14"/>
      <c r="H15" s="35">
        <f>G15*45/60</f>
        <v>0</v>
      </c>
      <c r="I15" s="14"/>
      <c r="J15" s="35">
        <f>I15*45/60</f>
        <v>0</v>
      </c>
      <c r="K15" s="66">
        <f>SUM(E15+I15)</f>
        <v>0</v>
      </c>
      <c r="L15" s="106">
        <f>SUM(F15+J15)</f>
        <v>0</v>
      </c>
    </row>
    <row r="16" spans="1:12" ht="10">
      <c r="A16" s="120"/>
      <c r="B16" s="116"/>
      <c r="C16" s="6"/>
      <c r="D16" s="6" t="s">
        <v>27</v>
      </c>
      <c r="E16" s="14"/>
      <c r="F16" s="35">
        <f>E16*45/60</f>
        <v>0</v>
      </c>
      <c r="G16" s="14"/>
      <c r="H16" s="35">
        <f>G16*45/60</f>
        <v>0</v>
      </c>
      <c r="I16" s="14"/>
      <c r="J16" s="35">
        <f>I16*45/60</f>
        <v>0</v>
      </c>
      <c r="K16" s="66">
        <f>SUM(E16+I16)</f>
        <v>0</v>
      </c>
      <c r="L16" s="106">
        <f>SUM(F16+J16)</f>
        <v>0</v>
      </c>
    </row>
    <row r="17" spans="1:12" ht="10">
      <c r="A17" s="120"/>
      <c r="B17" s="116"/>
      <c r="C17" s="6"/>
      <c r="D17" s="6" t="s">
        <v>28</v>
      </c>
      <c r="E17" s="14"/>
      <c r="F17" s="35">
        <f>E17*45/60</f>
        <v>0</v>
      </c>
      <c r="G17" s="14"/>
      <c r="H17" s="35">
        <f>G17*45/60</f>
        <v>0</v>
      </c>
      <c r="I17" s="14"/>
      <c r="J17" s="35">
        <f>I17*45/60</f>
        <v>0</v>
      </c>
      <c r="K17" s="66">
        <f>SUM(E17+I17)</f>
        <v>0</v>
      </c>
      <c r="L17" s="106">
        <f>SUM(F17+J17)</f>
        <v>0</v>
      </c>
    </row>
    <row r="18" spans="1:12" ht="10">
      <c r="A18" s="120"/>
      <c r="B18" s="116"/>
      <c r="C18" s="6"/>
      <c r="D18" s="6" t="s">
        <v>29</v>
      </c>
      <c r="E18" s="14"/>
      <c r="F18" s="35">
        <f>E18*45/60</f>
        <v>0</v>
      </c>
      <c r="G18" s="14"/>
      <c r="H18" s="35">
        <f>G18*45/60</f>
        <v>0</v>
      </c>
      <c r="I18" s="14"/>
      <c r="J18" s="35">
        <f t="shared" ref="J18" si="0">I18*45/60</f>
        <v>0</v>
      </c>
      <c r="K18" s="66">
        <f>SUM(E18+I18)</f>
        <v>0</v>
      </c>
      <c r="L18" s="106">
        <f>SUM(F18+J18)</f>
        <v>0</v>
      </c>
    </row>
    <row r="19" spans="1:12" ht="10">
      <c r="A19" s="12"/>
      <c r="B19" s="10"/>
      <c r="C19" s="10"/>
      <c r="D19" s="22" t="s">
        <v>30</v>
      </c>
      <c r="E19" s="65">
        <f>SUM(E14:E18)</f>
        <v>0</v>
      </c>
      <c r="F19" s="65">
        <f>SUM(F14:F18)</f>
        <v>0</v>
      </c>
      <c r="G19" s="65">
        <f>SUM(G14:G18)</f>
        <v>0</v>
      </c>
      <c r="H19" s="65">
        <f>SUM(H14:H18)</f>
        <v>0</v>
      </c>
      <c r="I19" s="65">
        <f t="shared" ref="I19:L19" si="1">SUM(I14:I18)</f>
        <v>0</v>
      </c>
      <c r="J19" s="65">
        <f t="shared" si="1"/>
        <v>0</v>
      </c>
      <c r="K19" s="67">
        <f t="shared" si="1"/>
        <v>0</v>
      </c>
      <c r="L19" s="107">
        <f t="shared" si="1"/>
        <v>0</v>
      </c>
    </row>
    <row r="20" spans="1:12" ht="11" customHeight="1">
      <c r="A20" s="25"/>
      <c r="B20" s="26" t="s">
        <v>15</v>
      </c>
      <c r="C20" s="69"/>
      <c r="D20" s="25"/>
      <c r="E20" s="27"/>
      <c r="F20" s="27"/>
      <c r="G20" s="27"/>
      <c r="H20" s="27"/>
      <c r="I20" s="28"/>
      <c r="J20" s="27"/>
      <c r="K20" s="29"/>
      <c r="L20" s="30"/>
    </row>
    <row r="21" spans="1:12" ht="10" customHeight="1">
      <c r="A21" s="119">
        <v>2</v>
      </c>
      <c r="B21" s="115" t="s">
        <v>16</v>
      </c>
      <c r="C21" s="70"/>
      <c r="D21" s="8" t="s">
        <v>25</v>
      </c>
      <c r="E21" s="38"/>
      <c r="F21" s="35">
        <f>E21*45/60</f>
        <v>0</v>
      </c>
      <c r="G21" s="38"/>
      <c r="H21" s="35">
        <f>G21*45/60</f>
        <v>0</v>
      </c>
      <c r="I21" s="38"/>
      <c r="J21" s="35">
        <f>I21*45/60</f>
        <v>0</v>
      </c>
      <c r="K21" s="9">
        <f>SUM(E21+I21)</f>
        <v>0</v>
      </c>
      <c r="L21" s="105">
        <f>SUM(F21+J21)</f>
        <v>0</v>
      </c>
    </row>
    <row r="22" spans="1:12" ht="10" customHeight="1">
      <c r="A22" s="120"/>
      <c r="B22" s="116"/>
      <c r="C22" s="71"/>
      <c r="D22" s="8" t="s">
        <v>26</v>
      </c>
      <c r="E22" s="14"/>
      <c r="F22" s="35">
        <f>E22*45/60</f>
        <v>0</v>
      </c>
      <c r="G22" s="14"/>
      <c r="H22" s="35">
        <f>G22*45/60</f>
        <v>0</v>
      </c>
      <c r="I22" s="14"/>
      <c r="J22" s="35">
        <f>I22*45/60</f>
        <v>0</v>
      </c>
      <c r="K22" s="7">
        <f>SUM(E22+I22)</f>
        <v>0</v>
      </c>
      <c r="L22" s="106">
        <f>SUM(F22+J22)</f>
        <v>0</v>
      </c>
    </row>
    <row r="23" spans="1:12" ht="10" customHeight="1">
      <c r="A23" s="120"/>
      <c r="B23" s="116"/>
      <c r="C23" s="71"/>
      <c r="D23" s="6" t="s">
        <v>27</v>
      </c>
      <c r="E23" s="14"/>
      <c r="F23" s="35">
        <f>E23*45/60</f>
        <v>0</v>
      </c>
      <c r="G23" s="14"/>
      <c r="H23" s="35">
        <f>G23*45/60</f>
        <v>0</v>
      </c>
      <c r="I23" s="14"/>
      <c r="J23" s="35">
        <f>I23*45/60</f>
        <v>0</v>
      </c>
      <c r="K23" s="7">
        <f>SUM(E23+I23)</f>
        <v>0</v>
      </c>
      <c r="L23" s="106">
        <f>SUM(F23+J23)</f>
        <v>0</v>
      </c>
    </row>
    <row r="24" spans="1:12" ht="10" customHeight="1">
      <c r="A24" s="120"/>
      <c r="B24" s="116"/>
      <c r="C24" s="71"/>
      <c r="D24" s="6" t="s">
        <v>28</v>
      </c>
      <c r="E24" s="14"/>
      <c r="F24" s="35">
        <f>E24*45/60</f>
        <v>0</v>
      </c>
      <c r="G24" s="14"/>
      <c r="H24" s="35">
        <f>G24*45/60</f>
        <v>0</v>
      </c>
      <c r="I24" s="14"/>
      <c r="J24" s="35">
        <f>I24*45/60</f>
        <v>0</v>
      </c>
      <c r="K24" s="7">
        <f>SUM(E24+I24)</f>
        <v>0</v>
      </c>
      <c r="L24" s="106">
        <f>SUM(F24+J24)</f>
        <v>0</v>
      </c>
    </row>
    <row r="25" spans="1:12" ht="10" customHeight="1">
      <c r="A25" s="120"/>
      <c r="B25" s="116"/>
      <c r="C25" s="71"/>
      <c r="D25" s="6" t="s">
        <v>29</v>
      </c>
      <c r="E25" s="14"/>
      <c r="F25" s="35">
        <f>E25*45/60</f>
        <v>0</v>
      </c>
      <c r="G25" s="14"/>
      <c r="H25" s="35">
        <f>G25*45/60</f>
        <v>0</v>
      </c>
      <c r="I25" s="14"/>
      <c r="J25" s="35">
        <f t="shared" ref="J25" si="2">I25*45/60</f>
        <v>0</v>
      </c>
      <c r="K25" s="7">
        <f>SUM(E25+I25)</f>
        <v>0</v>
      </c>
      <c r="L25" s="106">
        <f>SUM(F25+J25)</f>
        <v>0</v>
      </c>
    </row>
    <row r="26" spans="1:12" ht="10">
      <c r="A26" s="31"/>
      <c r="B26" s="32"/>
      <c r="C26" s="72"/>
      <c r="D26" s="22" t="s">
        <v>30</v>
      </c>
      <c r="E26" s="65">
        <f t="shared" ref="E26:L26" si="3">SUM(E21:E25)</f>
        <v>0</v>
      </c>
      <c r="F26" s="65">
        <f t="shared" si="3"/>
        <v>0</v>
      </c>
      <c r="G26" s="65">
        <f t="shared" ref="G26:H26" si="4">SUM(G21:G25)</f>
        <v>0</v>
      </c>
      <c r="H26" s="65">
        <f t="shared" si="4"/>
        <v>0</v>
      </c>
      <c r="I26" s="65">
        <f t="shared" si="3"/>
        <v>0</v>
      </c>
      <c r="J26" s="65">
        <f t="shared" si="3"/>
        <v>0</v>
      </c>
      <c r="K26" s="67">
        <f t="shared" si="3"/>
        <v>0</v>
      </c>
      <c r="L26" s="107">
        <f t="shared" si="3"/>
        <v>0</v>
      </c>
    </row>
    <row r="27" spans="1:12" ht="11" customHeight="1">
      <c r="A27" s="36"/>
      <c r="B27" s="26" t="s">
        <v>17</v>
      </c>
      <c r="C27" s="69"/>
      <c r="D27" s="25"/>
      <c r="E27" s="25"/>
      <c r="F27" s="25"/>
      <c r="G27" s="25"/>
      <c r="H27" s="25"/>
      <c r="I27" s="25"/>
      <c r="J27" s="25"/>
      <c r="K27" s="29"/>
      <c r="L27" s="30"/>
    </row>
    <row r="28" spans="1:12" ht="10" customHeight="1">
      <c r="A28" s="119">
        <v>3</v>
      </c>
      <c r="B28" s="115" t="s">
        <v>18</v>
      </c>
      <c r="C28" s="73"/>
      <c r="D28" s="8" t="s">
        <v>25</v>
      </c>
      <c r="E28" s="38"/>
      <c r="F28" s="35">
        <f>E28*45/60</f>
        <v>0</v>
      </c>
      <c r="G28" s="38"/>
      <c r="H28" s="35">
        <f>G28*45/60</f>
        <v>0</v>
      </c>
      <c r="I28" s="38"/>
      <c r="J28" s="35">
        <f>I28*45/60</f>
        <v>0</v>
      </c>
      <c r="K28" s="9">
        <f>I28+E28</f>
        <v>0</v>
      </c>
      <c r="L28" s="105">
        <f>J28+F28</f>
        <v>0</v>
      </c>
    </row>
    <row r="29" spans="1:12" ht="10">
      <c r="A29" s="120"/>
      <c r="B29" s="116"/>
      <c r="C29" s="70"/>
      <c r="D29" s="8" t="s">
        <v>26</v>
      </c>
      <c r="E29" s="14"/>
      <c r="F29" s="35">
        <f>E29*45/60</f>
        <v>0</v>
      </c>
      <c r="G29" s="14"/>
      <c r="H29" s="35">
        <f>G29*45/60</f>
        <v>0</v>
      </c>
      <c r="I29" s="14"/>
      <c r="J29" s="35">
        <f>I29*45/60</f>
        <v>0</v>
      </c>
      <c r="K29" s="7">
        <f>I29+E29</f>
        <v>0</v>
      </c>
      <c r="L29" s="106">
        <f>J29+F29</f>
        <v>0</v>
      </c>
    </row>
    <row r="30" spans="1:12" ht="10">
      <c r="A30" s="120"/>
      <c r="B30" s="116"/>
      <c r="C30" s="70"/>
      <c r="D30" s="6" t="s">
        <v>27</v>
      </c>
      <c r="E30" s="14"/>
      <c r="F30" s="35">
        <f>E30*45/60</f>
        <v>0</v>
      </c>
      <c r="G30" s="14"/>
      <c r="H30" s="35">
        <f>G30*45/60</f>
        <v>0</v>
      </c>
      <c r="I30" s="14"/>
      <c r="J30" s="35">
        <f>I30*45/60</f>
        <v>0</v>
      </c>
      <c r="K30" s="7">
        <f>I30+E30</f>
        <v>0</v>
      </c>
      <c r="L30" s="106">
        <f>J30+F30</f>
        <v>0</v>
      </c>
    </row>
    <row r="31" spans="1:12" ht="10">
      <c r="A31" s="120"/>
      <c r="B31" s="116"/>
      <c r="C31" s="70"/>
      <c r="D31" s="6" t="s">
        <v>28</v>
      </c>
      <c r="E31" s="14"/>
      <c r="F31" s="35">
        <f>E31*45/60</f>
        <v>0</v>
      </c>
      <c r="G31" s="14"/>
      <c r="H31" s="35">
        <f>G31*45/60</f>
        <v>0</v>
      </c>
      <c r="I31" s="14"/>
      <c r="J31" s="35">
        <f>I31*45/60</f>
        <v>0</v>
      </c>
      <c r="K31" s="7">
        <f>I31+E31</f>
        <v>0</v>
      </c>
      <c r="L31" s="106">
        <f>J31+F31</f>
        <v>0</v>
      </c>
    </row>
    <row r="32" spans="1:12" ht="10">
      <c r="A32" s="120"/>
      <c r="B32" s="116"/>
      <c r="C32" s="70"/>
      <c r="D32" s="6" t="s">
        <v>29</v>
      </c>
      <c r="E32" s="14"/>
      <c r="F32" s="35">
        <f>E32*45/60</f>
        <v>0</v>
      </c>
      <c r="G32" s="14"/>
      <c r="H32" s="35">
        <f>G32*45/60</f>
        <v>0</v>
      </c>
      <c r="I32" s="14"/>
      <c r="J32" s="35">
        <f t="shared" ref="J32" si="5">I32*45/60</f>
        <v>0</v>
      </c>
      <c r="K32" s="7">
        <f>I32+E32</f>
        <v>0</v>
      </c>
      <c r="L32" s="106">
        <f>J32+F32</f>
        <v>0</v>
      </c>
    </row>
    <row r="33" spans="1:12" ht="10">
      <c r="A33" s="32"/>
      <c r="B33" s="32"/>
      <c r="C33" s="32"/>
      <c r="D33" s="22" t="s">
        <v>30</v>
      </c>
      <c r="E33" s="65">
        <f t="shared" ref="E33:L33" si="6">SUM(E28:E32)</f>
        <v>0</v>
      </c>
      <c r="F33" s="65">
        <f t="shared" si="6"/>
        <v>0</v>
      </c>
      <c r="G33" s="65">
        <f t="shared" ref="G33:H33" si="7">SUM(G28:G32)</f>
        <v>0</v>
      </c>
      <c r="H33" s="65">
        <f t="shared" si="7"/>
        <v>0</v>
      </c>
      <c r="I33" s="65">
        <f t="shared" si="6"/>
        <v>0</v>
      </c>
      <c r="J33" s="65">
        <f t="shared" si="6"/>
        <v>0</v>
      </c>
      <c r="K33" s="67">
        <f t="shared" si="6"/>
        <v>0</v>
      </c>
      <c r="L33" s="107">
        <f t="shared" si="6"/>
        <v>0</v>
      </c>
    </row>
    <row r="34" spans="1:12" ht="11">
      <c r="A34" s="25"/>
      <c r="B34" s="26" t="s">
        <v>19</v>
      </c>
      <c r="C34" s="25"/>
      <c r="D34" s="25"/>
      <c r="E34" s="28"/>
      <c r="F34" s="27"/>
      <c r="G34" s="28"/>
      <c r="H34" s="27"/>
      <c r="I34" s="28"/>
      <c r="J34" s="27"/>
      <c r="K34" s="29"/>
      <c r="L34" s="30"/>
    </row>
    <row r="35" spans="1:12" ht="10" customHeight="1">
      <c r="A35" s="119">
        <v>4</v>
      </c>
      <c r="B35" s="115" t="s">
        <v>20</v>
      </c>
      <c r="C35" s="8"/>
      <c r="D35" s="8" t="s">
        <v>25</v>
      </c>
      <c r="E35" s="38"/>
      <c r="F35" s="35">
        <f>E35*45/60</f>
        <v>0</v>
      </c>
      <c r="G35" s="38"/>
      <c r="H35" s="35">
        <f>G35*45/60</f>
        <v>0</v>
      </c>
      <c r="I35" s="38"/>
      <c r="J35" s="35">
        <f>I35*45/60</f>
        <v>0</v>
      </c>
      <c r="K35" s="57">
        <f>SUM(E35+I35)</f>
        <v>0</v>
      </c>
      <c r="L35" s="105">
        <f>SUM(F35+J35)</f>
        <v>0</v>
      </c>
    </row>
    <row r="36" spans="1:12" ht="10">
      <c r="A36" s="120"/>
      <c r="B36" s="116"/>
      <c r="C36" s="60"/>
      <c r="D36" s="8" t="s">
        <v>26</v>
      </c>
      <c r="E36" s="14"/>
      <c r="F36" s="35">
        <f>E36*45/60</f>
        <v>0</v>
      </c>
      <c r="G36" s="14"/>
      <c r="H36" s="35">
        <f>G36*45/60</f>
        <v>0</v>
      </c>
      <c r="I36" s="14"/>
      <c r="J36" s="35">
        <f>I36*45/60</f>
        <v>0</v>
      </c>
      <c r="K36" s="58">
        <f>SUM(E36+I36)</f>
        <v>0</v>
      </c>
      <c r="L36" s="106">
        <f>SUM(F36+J36)</f>
        <v>0</v>
      </c>
    </row>
    <row r="37" spans="1:12" ht="10">
      <c r="A37" s="120"/>
      <c r="B37" s="116"/>
      <c r="C37" s="60"/>
      <c r="D37" s="6" t="s">
        <v>27</v>
      </c>
      <c r="E37" s="14"/>
      <c r="F37" s="35">
        <f>E37*45/60</f>
        <v>0</v>
      </c>
      <c r="G37" s="14"/>
      <c r="H37" s="35">
        <f>G37*45/60</f>
        <v>0</v>
      </c>
      <c r="I37" s="14"/>
      <c r="J37" s="35">
        <f>I37*45/60</f>
        <v>0</v>
      </c>
      <c r="K37" s="58">
        <f>SUM(E37+I37)</f>
        <v>0</v>
      </c>
      <c r="L37" s="106">
        <f>SUM(F37+J37)</f>
        <v>0</v>
      </c>
    </row>
    <row r="38" spans="1:12" ht="10">
      <c r="A38" s="120"/>
      <c r="B38" s="116"/>
      <c r="C38" s="60"/>
      <c r="D38" s="6" t="s">
        <v>28</v>
      </c>
      <c r="E38" s="14"/>
      <c r="F38" s="35">
        <f>E38*45/60</f>
        <v>0</v>
      </c>
      <c r="G38" s="14"/>
      <c r="H38" s="35">
        <f>G38*45/60</f>
        <v>0</v>
      </c>
      <c r="I38" s="14"/>
      <c r="J38" s="35">
        <f>I38*45/60</f>
        <v>0</v>
      </c>
      <c r="K38" s="58">
        <f>SUM(E38+I38)</f>
        <v>0</v>
      </c>
      <c r="L38" s="106">
        <f>SUM(F38+J38)</f>
        <v>0</v>
      </c>
    </row>
    <row r="39" spans="1:12" ht="10">
      <c r="A39" s="120"/>
      <c r="B39" s="116"/>
      <c r="C39" s="60"/>
      <c r="D39" s="6" t="s">
        <v>29</v>
      </c>
      <c r="E39" s="14"/>
      <c r="F39" s="35">
        <f>E39*45/60</f>
        <v>0</v>
      </c>
      <c r="G39" s="14"/>
      <c r="H39" s="35">
        <f>G39*45/60</f>
        <v>0</v>
      </c>
      <c r="I39" s="14"/>
      <c r="J39" s="35">
        <f t="shared" ref="J39" si="8">I39*45/60</f>
        <v>0</v>
      </c>
      <c r="K39" s="58">
        <f>SUM(E39+I39)</f>
        <v>0</v>
      </c>
      <c r="L39" s="106">
        <f>SUM(F39+J39)</f>
        <v>0</v>
      </c>
    </row>
    <row r="40" spans="1:12" ht="10">
      <c r="A40" s="32"/>
      <c r="B40" s="32"/>
      <c r="C40" s="74"/>
      <c r="D40" s="22" t="s">
        <v>30</v>
      </c>
      <c r="E40" s="65">
        <f t="shared" ref="E40:L40" si="9">SUM(E35:E39)</f>
        <v>0</v>
      </c>
      <c r="F40" s="65">
        <f t="shared" si="9"/>
        <v>0</v>
      </c>
      <c r="G40" s="65">
        <f t="shared" ref="G40:H40" si="10">SUM(G35:G39)</f>
        <v>0</v>
      </c>
      <c r="H40" s="65">
        <f t="shared" si="10"/>
        <v>0</v>
      </c>
      <c r="I40" s="65">
        <f t="shared" si="9"/>
        <v>0</v>
      </c>
      <c r="J40" s="65">
        <f t="shared" si="9"/>
        <v>0</v>
      </c>
      <c r="K40" s="68">
        <f t="shared" si="9"/>
        <v>0</v>
      </c>
      <c r="L40" s="107">
        <f t="shared" si="9"/>
        <v>0</v>
      </c>
    </row>
    <row r="41" spans="1:12" ht="11">
      <c r="A41" s="18"/>
      <c r="B41" s="26" t="s">
        <v>21</v>
      </c>
      <c r="C41" s="25"/>
      <c r="D41" s="19"/>
      <c r="E41" s="39"/>
      <c r="F41" s="19"/>
      <c r="G41" s="39"/>
      <c r="H41" s="19"/>
      <c r="I41" s="39"/>
      <c r="J41" s="19"/>
      <c r="K41" s="40"/>
      <c r="L41" s="21"/>
    </row>
    <row r="42" spans="1:12" ht="10" customHeight="1">
      <c r="A42" s="119">
        <v>5</v>
      </c>
      <c r="B42" s="115" t="s">
        <v>22</v>
      </c>
      <c r="C42" s="8"/>
      <c r="D42" s="8" t="s">
        <v>25</v>
      </c>
      <c r="E42" s="38"/>
      <c r="F42" s="35">
        <f>E42*45/60</f>
        <v>0</v>
      </c>
      <c r="G42" s="38"/>
      <c r="H42" s="35">
        <f>G42*45/60</f>
        <v>0</v>
      </c>
      <c r="I42" s="38"/>
      <c r="J42" s="35">
        <f>I42*45/60</f>
        <v>0</v>
      </c>
      <c r="K42" s="59">
        <f>SUM(E42+I42)</f>
        <v>0</v>
      </c>
      <c r="L42" s="105">
        <f>SUM(F42+J42)</f>
        <v>0</v>
      </c>
    </row>
    <row r="43" spans="1:12" ht="10" customHeight="1">
      <c r="A43" s="120"/>
      <c r="B43" s="116"/>
      <c r="C43" s="6"/>
      <c r="D43" s="8" t="s">
        <v>26</v>
      </c>
      <c r="E43" s="14"/>
      <c r="F43" s="35">
        <f>E43*45/60</f>
        <v>0</v>
      </c>
      <c r="G43" s="14"/>
      <c r="H43" s="35">
        <f>G43*45/60</f>
        <v>0</v>
      </c>
      <c r="I43" s="14"/>
      <c r="J43" s="35">
        <f>I43*45/60</f>
        <v>0</v>
      </c>
      <c r="K43" s="61">
        <f>SUM(E43+I43)</f>
        <v>0</v>
      </c>
      <c r="L43" s="106">
        <f>SUM(F43+J43)</f>
        <v>0</v>
      </c>
    </row>
    <row r="44" spans="1:12" ht="10" customHeight="1">
      <c r="A44" s="120"/>
      <c r="B44" s="116"/>
      <c r="C44" s="15"/>
      <c r="D44" s="6" t="s">
        <v>27</v>
      </c>
      <c r="E44" s="14"/>
      <c r="F44" s="35">
        <f>E44*45/60</f>
        <v>0</v>
      </c>
      <c r="G44" s="14"/>
      <c r="H44" s="35">
        <f>G44*45/60</f>
        <v>0</v>
      </c>
      <c r="I44" s="14"/>
      <c r="J44" s="35">
        <f>I44*45/60</f>
        <v>0</v>
      </c>
      <c r="K44" s="61">
        <f>SUM(E44+I44)</f>
        <v>0</v>
      </c>
      <c r="L44" s="106">
        <f>SUM(F44+J44)</f>
        <v>0</v>
      </c>
    </row>
    <row r="45" spans="1:12" ht="10" customHeight="1">
      <c r="A45" s="120"/>
      <c r="B45" s="116"/>
      <c r="C45" s="15"/>
      <c r="D45" s="6" t="s">
        <v>28</v>
      </c>
      <c r="E45" s="14"/>
      <c r="F45" s="35">
        <f>E45*45/60</f>
        <v>0</v>
      </c>
      <c r="G45" s="14"/>
      <c r="H45" s="35">
        <f>G45*45/60</f>
        <v>0</v>
      </c>
      <c r="I45" s="14"/>
      <c r="J45" s="35">
        <f>I45*45/60</f>
        <v>0</v>
      </c>
      <c r="K45" s="61">
        <f>SUM(E45+I45)</f>
        <v>0</v>
      </c>
      <c r="L45" s="106">
        <f>SUM(F45+J45)</f>
        <v>0</v>
      </c>
    </row>
    <row r="46" spans="1:12" ht="10" customHeight="1">
      <c r="A46" s="120"/>
      <c r="B46" s="116"/>
      <c r="C46" s="15"/>
      <c r="D46" s="6" t="s">
        <v>29</v>
      </c>
      <c r="E46" s="14"/>
      <c r="F46" s="35">
        <f>E46*45/60</f>
        <v>0</v>
      </c>
      <c r="G46" s="14"/>
      <c r="H46" s="35">
        <f>G46*45/60</f>
        <v>0</v>
      </c>
      <c r="I46" s="14"/>
      <c r="J46" s="35">
        <f t="shared" ref="J46" si="11">I46*45/60</f>
        <v>0</v>
      </c>
      <c r="K46" s="61">
        <f>SUM(E46+I46)</f>
        <v>0</v>
      </c>
      <c r="L46" s="106">
        <f>SUM(F46+J46)</f>
        <v>0</v>
      </c>
    </row>
    <row r="47" spans="1:12" ht="10" customHeight="1">
      <c r="A47" s="32"/>
      <c r="B47" s="37"/>
      <c r="C47" s="15"/>
      <c r="D47" s="22" t="s">
        <v>30</v>
      </c>
      <c r="E47" s="33">
        <f t="shared" ref="E47:L47" si="12">SUM(E42:E46)</f>
        <v>0</v>
      </c>
      <c r="F47" s="65">
        <f t="shared" si="12"/>
        <v>0</v>
      </c>
      <c r="G47" s="33">
        <f t="shared" ref="G47:H47" si="13">SUM(G42:G46)</f>
        <v>0</v>
      </c>
      <c r="H47" s="65">
        <f t="shared" si="13"/>
        <v>0</v>
      </c>
      <c r="I47" s="33">
        <f t="shared" si="12"/>
        <v>0</v>
      </c>
      <c r="J47" s="65">
        <f t="shared" si="12"/>
        <v>0</v>
      </c>
      <c r="K47" s="34">
        <f t="shared" si="12"/>
        <v>0</v>
      </c>
      <c r="L47" s="107">
        <f t="shared" si="12"/>
        <v>0</v>
      </c>
    </row>
    <row r="48" spans="1:12" ht="11">
      <c r="A48" s="25"/>
      <c r="B48" s="26" t="s">
        <v>23</v>
      </c>
      <c r="C48" s="25"/>
      <c r="D48" s="25"/>
      <c r="E48" s="41"/>
      <c r="F48" s="42"/>
      <c r="G48" s="41"/>
      <c r="H48" s="42"/>
      <c r="I48" s="41"/>
      <c r="J48" s="42"/>
      <c r="K48" s="43"/>
      <c r="L48" s="44"/>
    </row>
    <row r="49" spans="1:12" ht="10" customHeight="1">
      <c r="A49" s="119">
        <v>6</v>
      </c>
      <c r="B49" s="115" t="s">
        <v>24</v>
      </c>
      <c r="C49" s="8"/>
      <c r="D49" s="8" t="s">
        <v>25</v>
      </c>
      <c r="E49" s="38"/>
      <c r="F49" s="35">
        <f>E49*45/60</f>
        <v>0</v>
      </c>
      <c r="G49" s="38"/>
      <c r="H49" s="35">
        <f>G49*45/60</f>
        <v>0</v>
      </c>
      <c r="I49" s="38"/>
      <c r="J49" s="35">
        <f>I49*45/60</f>
        <v>0</v>
      </c>
      <c r="K49" s="9">
        <f>SUM(E49+I49)</f>
        <v>0</v>
      </c>
      <c r="L49" s="105">
        <f>SUM(F49+J49)</f>
        <v>0</v>
      </c>
    </row>
    <row r="50" spans="1:12" ht="10">
      <c r="A50" s="120"/>
      <c r="B50" s="116"/>
      <c r="C50" s="70"/>
      <c r="D50" s="8" t="s">
        <v>26</v>
      </c>
      <c r="E50" s="14"/>
      <c r="F50" s="35">
        <f>E50*45/60</f>
        <v>0</v>
      </c>
      <c r="G50" s="14"/>
      <c r="H50" s="35">
        <f>G50*45/60</f>
        <v>0</v>
      </c>
      <c r="I50" s="14"/>
      <c r="J50" s="35">
        <f>I50*45/60</f>
        <v>0</v>
      </c>
      <c r="K50" s="76">
        <f>SUM(E50+I50)</f>
        <v>0</v>
      </c>
      <c r="L50" s="106">
        <f>SUM(F50+J50)</f>
        <v>0</v>
      </c>
    </row>
    <row r="51" spans="1:12" ht="10">
      <c r="A51" s="120"/>
      <c r="B51" s="116"/>
      <c r="C51" s="104"/>
      <c r="D51" s="6" t="s">
        <v>27</v>
      </c>
      <c r="E51" s="14"/>
      <c r="F51" s="35">
        <f>E51*45/60</f>
        <v>0</v>
      </c>
      <c r="G51" s="14"/>
      <c r="H51" s="35">
        <f>G51*45/60</f>
        <v>0</v>
      </c>
      <c r="I51" s="14"/>
      <c r="J51" s="35">
        <f>I51*45/60</f>
        <v>0</v>
      </c>
      <c r="K51" s="76">
        <f>SUM(E51+I51)</f>
        <v>0</v>
      </c>
      <c r="L51" s="106">
        <f>SUM(F51+J51)</f>
        <v>0</v>
      </c>
    </row>
    <row r="52" spans="1:12" ht="10">
      <c r="A52" s="120"/>
      <c r="B52" s="116"/>
      <c r="C52" s="104"/>
      <c r="D52" s="6" t="s">
        <v>28</v>
      </c>
      <c r="E52" s="14"/>
      <c r="F52" s="35">
        <f>E52*45/60</f>
        <v>0</v>
      </c>
      <c r="G52" s="14"/>
      <c r="H52" s="35">
        <f>G52*45/60</f>
        <v>0</v>
      </c>
      <c r="I52" s="14"/>
      <c r="J52" s="35">
        <f>I52*45/60</f>
        <v>0</v>
      </c>
      <c r="K52" s="76">
        <f>SUM(E52+I52)</f>
        <v>0</v>
      </c>
      <c r="L52" s="106">
        <f>SUM(F52+J52)</f>
        <v>0</v>
      </c>
    </row>
    <row r="53" spans="1:12" ht="10">
      <c r="A53" s="120"/>
      <c r="B53" s="116"/>
      <c r="C53" s="104"/>
      <c r="D53" s="6" t="s">
        <v>29</v>
      </c>
      <c r="E53" s="14"/>
      <c r="F53" s="35">
        <f>E53*45/60</f>
        <v>0</v>
      </c>
      <c r="G53" s="14"/>
      <c r="H53" s="35">
        <f>G53*45/60</f>
        <v>0</v>
      </c>
      <c r="I53" s="14"/>
      <c r="J53" s="35">
        <f t="shared" ref="J53" si="14">I53*45/60</f>
        <v>0</v>
      </c>
      <c r="K53" s="76">
        <f>SUM(E53+I53)</f>
        <v>0</v>
      </c>
      <c r="L53" s="106">
        <f>SUM(F53+J53)</f>
        <v>0</v>
      </c>
    </row>
    <row r="54" spans="1:12" ht="10">
      <c r="A54" s="32"/>
      <c r="B54" s="37"/>
      <c r="C54" s="77"/>
      <c r="D54" s="22" t="s">
        <v>30</v>
      </c>
      <c r="E54" s="33">
        <f t="shared" ref="E54:L54" si="15">SUM(E49:E53)</f>
        <v>0</v>
      </c>
      <c r="F54" s="65">
        <f t="shared" si="15"/>
        <v>0</v>
      </c>
      <c r="G54" s="33">
        <f t="shared" ref="G54:H54" si="16">SUM(G49:G53)</f>
        <v>0</v>
      </c>
      <c r="H54" s="65">
        <f t="shared" si="16"/>
        <v>0</v>
      </c>
      <c r="I54" s="33">
        <f t="shared" si="15"/>
        <v>0</v>
      </c>
      <c r="J54" s="65">
        <f t="shared" si="15"/>
        <v>0</v>
      </c>
      <c r="K54" s="34">
        <f t="shared" si="15"/>
        <v>0</v>
      </c>
      <c r="L54" s="107">
        <f t="shared" si="15"/>
        <v>0</v>
      </c>
    </row>
    <row r="55" spans="1:12" ht="10">
      <c r="A55" s="91"/>
      <c r="B55" s="92"/>
      <c r="C55" s="93"/>
      <c r="D55" s="94"/>
      <c r="E55" s="95"/>
      <c r="F55" s="96"/>
      <c r="G55" s="96"/>
      <c r="H55" s="96"/>
      <c r="I55" s="95"/>
      <c r="J55" s="96"/>
      <c r="K55" s="95"/>
      <c r="L55" s="96"/>
    </row>
    <row r="56" spans="1:12" ht="10">
      <c r="A56" s="97"/>
      <c r="B56" s="98"/>
      <c r="C56" s="99"/>
      <c r="D56" s="100"/>
      <c r="E56" s="101"/>
      <c r="F56" s="102"/>
      <c r="G56" s="102"/>
      <c r="H56" s="102"/>
      <c r="I56" s="101"/>
      <c r="J56" s="102"/>
      <c r="K56" s="101"/>
      <c r="L56" s="102"/>
    </row>
    <row r="57" spans="1:12" ht="9" customHeight="1">
      <c r="A57" s="97"/>
      <c r="B57" s="98"/>
      <c r="C57" s="99"/>
      <c r="D57" s="100"/>
      <c r="E57" s="101"/>
      <c r="F57" s="102"/>
      <c r="G57" s="102"/>
      <c r="H57" s="102"/>
      <c r="I57" s="101"/>
      <c r="J57" s="102"/>
      <c r="K57" s="101"/>
      <c r="L57" s="102"/>
    </row>
    <row r="58" spans="1:12" ht="9" customHeight="1">
      <c r="A58" s="128" t="s">
        <v>4</v>
      </c>
      <c r="B58" s="123" t="s">
        <v>5</v>
      </c>
      <c r="C58" s="123" t="s">
        <v>6</v>
      </c>
      <c r="D58" s="126" t="s">
        <v>7</v>
      </c>
      <c r="E58" s="121" t="s">
        <v>8</v>
      </c>
      <c r="F58" s="121" t="s">
        <v>8</v>
      </c>
      <c r="G58" s="121" t="s">
        <v>47</v>
      </c>
      <c r="H58" s="121" t="s">
        <v>47</v>
      </c>
      <c r="I58" s="121" t="s">
        <v>9</v>
      </c>
      <c r="J58" s="121" t="s">
        <v>9</v>
      </c>
      <c r="K58" s="121" t="s">
        <v>10</v>
      </c>
      <c r="L58" s="121" t="s">
        <v>10</v>
      </c>
    </row>
    <row r="59" spans="1:12">
      <c r="A59" s="129"/>
      <c r="B59" s="124"/>
      <c r="C59" s="124"/>
      <c r="D59" s="127"/>
      <c r="E59" s="122"/>
      <c r="F59" s="122"/>
      <c r="G59" s="131"/>
      <c r="H59" s="131"/>
      <c r="I59" s="122"/>
      <c r="J59" s="122"/>
      <c r="K59" s="122"/>
      <c r="L59" s="122"/>
    </row>
    <row r="60" spans="1:12" ht="25" customHeight="1">
      <c r="A60" s="130"/>
      <c r="B60" s="125"/>
      <c r="C60" s="125"/>
      <c r="D60" s="4"/>
      <c r="E60" s="5" t="s">
        <v>11</v>
      </c>
      <c r="F60" s="5" t="s">
        <v>12</v>
      </c>
      <c r="G60" s="5" t="s">
        <v>11</v>
      </c>
      <c r="H60" s="5" t="s">
        <v>12</v>
      </c>
      <c r="I60" s="5" t="s">
        <v>11</v>
      </c>
      <c r="J60" s="5" t="s">
        <v>12</v>
      </c>
      <c r="K60" s="5" t="s">
        <v>11</v>
      </c>
      <c r="L60" s="5" t="s">
        <v>12</v>
      </c>
    </row>
    <row r="61" spans="1:12" ht="11">
      <c r="A61" s="25"/>
      <c r="B61" s="26" t="s">
        <v>31</v>
      </c>
      <c r="C61" s="25"/>
      <c r="D61" s="25"/>
      <c r="E61" s="41"/>
      <c r="F61" s="42"/>
      <c r="G61" s="41"/>
      <c r="H61" s="42"/>
      <c r="I61" s="41"/>
      <c r="J61" s="42"/>
      <c r="K61" s="43"/>
      <c r="L61" s="44"/>
    </row>
    <row r="62" spans="1:12" ht="10" customHeight="1">
      <c r="A62" s="119">
        <v>7</v>
      </c>
      <c r="B62" s="115" t="s">
        <v>32</v>
      </c>
      <c r="C62" s="8"/>
      <c r="D62" s="8" t="s">
        <v>25</v>
      </c>
      <c r="E62" s="38"/>
      <c r="F62" s="35">
        <f>E62*45/60</f>
        <v>0</v>
      </c>
      <c r="G62" s="38"/>
      <c r="H62" s="35">
        <f>G62*45/60</f>
        <v>0</v>
      </c>
      <c r="I62" s="38"/>
      <c r="J62" s="35">
        <f>I62*45/60</f>
        <v>0</v>
      </c>
      <c r="K62" s="9">
        <f>SUM(I62+E62)</f>
        <v>0</v>
      </c>
      <c r="L62" s="105">
        <f>SUM(F62+J62)</f>
        <v>0</v>
      </c>
    </row>
    <row r="63" spans="1:12" ht="10">
      <c r="A63" s="120"/>
      <c r="B63" s="116"/>
      <c r="C63" s="6"/>
      <c r="D63" s="8" t="s">
        <v>26</v>
      </c>
      <c r="E63" s="14"/>
      <c r="F63" s="35">
        <f>E63*45/60</f>
        <v>0</v>
      </c>
      <c r="G63" s="14"/>
      <c r="H63" s="35">
        <f>G63*45/60</f>
        <v>0</v>
      </c>
      <c r="I63" s="14"/>
      <c r="J63" s="35">
        <f>I63*45/60</f>
        <v>0</v>
      </c>
      <c r="K63" s="7">
        <f>SUM(E63+I63)</f>
        <v>0</v>
      </c>
      <c r="L63" s="106">
        <f>SUM(F63+J63)</f>
        <v>0</v>
      </c>
    </row>
    <row r="64" spans="1:12" ht="10">
      <c r="A64" s="120"/>
      <c r="B64" s="116"/>
      <c r="C64" s="6"/>
      <c r="D64" s="6" t="s">
        <v>27</v>
      </c>
      <c r="E64" s="14"/>
      <c r="F64" s="35">
        <f>E64*45/60</f>
        <v>0</v>
      </c>
      <c r="G64" s="14"/>
      <c r="H64" s="35">
        <f>G64*45/60</f>
        <v>0</v>
      </c>
      <c r="I64" s="14"/>
      <c r="J64" s="35">
        <f>I64*45/60</f>
        <v>0</v>
      </c>
      <c r="K64" s="7">
        <f>SUM(E64+I64)</f>
        <v>0</v>
      </c>
      <c r="L64" s="106">
        <f>SUM(F64+J64)</f>
        <v>0</v>
      </c>
    </row>
    <row r="65" spans="1:12" ht="10">
      <c r="A65" s="120"/>
      <c r="B65" s="116"/>
      <c r="C65" s="15"/>
      <c r="D65" s="6" t="s">
        <v>28</v>
      </c>
      <c r="E65" s="14"/>
      <c r="F65" s="35">
        <f>E65*45/60</f>
        <v>0</v>
      </c>
      <c r="G65" s="14"/>
      <c r="H65" s="35">
        <f>G65*45/60</f>
        <v>0</v>
      </c>
      <c r="I65" s="14"/>
      <c r="J65" s="35">
        <f>I65*45/60</f>
        <v>0</v>
      </c>
      <c r="K65" s="7">
        <f>SUM(E65+I65)</f>
        <v>0</v>
      </c>
      <c r="L65" s="106">
        <f>SUM(F65+J65)</f>
        <v>0</v>
      </c>
    </row>
    <row r="66" spans="1:12" ht="10">
      <c r="A66" s="120"/>
      <c r="B66" s="116"/>
      <c r="C66" s="15"/>
      <c r="D66" s="6" t="s">
        <v>29</v>
      </c>
      <c r="E66" s="14"/>
      <c r="F66" s="35">
        <f>E66*45/60</f>
        <v>0</v>
      </c>
      <c r="G66" s="14"/>
      <c r="H66" s="35">
        <f>G66*45/60</f>
        <v>0</v>
      </c>
      <c r="I66" s="14"/>
      <c r="J66" s="35">
        <f t="shared" ref="J66" si="17">I66*45/60</f>
        <v>0</v>
      </c>
      <c r="K66" s="7">
        <f>SUM(E66+I66)</f>
        <v>0</v>
      </c>
      <c r="L66" s="106">
        <f>SUM(F66+J66)</f>
        <v>0</v>
      </c>
    </row>
    <row r="67" spans="1:12" ht="10">
      <c r="A67" s="32"/>
      <c r="B67" s="37"/>
      <c r="C67" s="15"/>
      <c r="D67" s="22" t="s">
        <v>30</v>
      </c>
      <c r="E67" s="33">
        <f t="shared" ref="E67:L67" si="18">SUM(E62:E66)</f>
        <v>0</v>
      </c>
      <c r="F67" s="65">
        <f t="shared" si="18"/>
        <v>0</v>
      </c>
      <c r="G67" s="33">
        <f t="shared" ref="G67:H67" si="19">SUM(G62:G66)</f>
        <v>0</v>
      </c>
      <c r="H67" s="65">
        <f t="shared" si="19"/>
        <v>0</v>
      </c>
      <c r="I67" s="33">
        <f t="shared" si="18"/>
        <v>0</v>
      </c>
      <c r="J67" s="65">
        <f t="shared" si="18"/>
        <v>0</v>
      </c>
      <c r="K67" s="34">
        <f t="shared" si="18"/>
        <v>0</v>
      </c>
      <c r="L67" s="107">
        <f t="shared" si="18"/>
        <v>0</v>
      </c>
    </row>
    <row r="68" spans="1:12" ht="11">
      <c r="A68" s="25"/>
      <c r="B68" s="26" t="s">
        <v>33</v>
      </c>
      <c r="C68" s="25"/>
      <c r="D68" s="25"/>
      <c r="E68" s="41"/>
      <c r="F68" s="42"/>
      <c r="G68" s="41"/>
      <c r="H68" s="42"/>
      <c r="I68" s="41"/>
      <c r="J68" s="42"/>
      <c r="K68" s="43"/>
      <c r="L68" s="44"/>
    </row>
    <row r="69" spans="1:12" ht="10" customHeight="1">
      <c r="A69" s="119">
        <v>8</v>
      </c>
      <c r="B69" s="115" t="s">
        <v>34</v>
      </c>
      <c r="C69" s="8"/>
      <c r="D69" s="8" t="s">
        <v>25</v>
      </c>
      <c r="E69" s="38"/>
      <c r="F69" s="35">
        <f>E69*45/60</f>
        <v>0</v>
      </c>
      <c r="G69" s="38"/>
      <c r="H69" s="35">
        <f>G69*45/60</f>
        <v>0</v>
      </c>
      <c r="I69" s="38"/>
      <c r="J69" s="35">
        <f>I69*45/60</f>
        <v>0</v>
      </c>
      <c r="K69" s="9">
        <f>SUM(I69+E69)</f>
        <v>0</v>
      </c>
      <c r="L69" s="105">
        <f>SUM(F69+J69)</f>
        <v>0</v>
      </c>
    </row>
    <row r="70" spans="1:12" ht="10">
      <c r="A70" s="120"/>
      <c r="B70" s="116"/>
      <c r="C70" s="8"/>
      <c r="D70" s="8" t="s">
        <v>26</v>
      </c>
      <c r="E70" s="14"/>
      <c r="F70" s="35">
        <f>E70*45/60</f>
        <v>0</v>
      </c>
      <c r="G70" s="14"/>
      <c r="H70" s="35">
        <f>G70*45/60</f>
        <v>0</v>
      </c>
      <c r="I70" s="14"/>
      <c r="J70" s="35">
        <f>I70*45/60</f>
        <v>0</v>
      </c>
      <c r="K70" s="7">
        <f>SUM(E70+I70)</f>
        <v>0</v>
      </c>
      <c r="L70" s="106">
        <f>SUM(F70+J70)</f>
        <v>0</v>
      </c>
    </row>
    <row r="71" spans="1:12" ht="10" customHeight="1">
      <c r="A71" s="120"/>
      <c r="B71" s="116"/>
      <c r="C71" s="8"/>
      <c r="D71" s="6" t="s">
        <v>27</v>
      </c>
      <c r="E71" s="14"/>
      <c r="F71" s="35">
        <f>E71*45/60</f>
        <v>0</v>
      </c>
      <c r="G71" s="14"/>
      <c r="H71" s="35">
        <f>G71*45/60</f>
        <v>0</v>
      </c>
      <c r="I71" s="14"/>
      <c r="J71" s="35">
        <f>I71*45/60</f>
        <v>0</v>
      </c>
      <c r="K71" s="7">
        <f>SUM(E71+I71)</f>
        <v>0</v>
      </c>
      <c r="L71" s="106">
        <f>SUM(F71+J71)</f>
        <v>0</v>
      </c>
    </row>
    <row r="72" spans="1:12" ht="10" customHeight="1">
      <c r="A72" s="120"/>
      <c r="B72" s="116"/>
      <c r="C72" s="8"/>
      <c r="D72" s="6" t="s">
        <v>28</v>
      </c>
      <c r="E72" s="14"/>
      <c r="F72" s="35">
        <f>E72*45/60</f>
        <v>0</v>
      </c>
      <c r="G72" s="14"/>
      <c r="H72" s="35">
        <f>G72*45/60</f>
        <v>0</v>
      </c>
      <c r="I72" s="14"/>
      <c r="J72" s="35">
        <f>I72*45/60</f>
        <v>0</v>
      </c>
      <c r="K72" s="7">
        <f>SUM(E72+I72)</f>
        <v>0</v>
      </c>
      <c r="L72" s="106">
        <f>SUM(F72+J72)</f>
        <v>0</v>
      </c>
    </row>
    <row r="73" spans="1:12" ht="10" customHeight="1">
      <c r="A73" s="120"/>
      <c r="B73" s="116"/>
      <c r="C73" s="8"/>
      <c r="D73" s="6" t="s">
        <v>29</v>
      </c>
      <c r="E73" s="14"/>
      <c r="F73" s="35">
        <f>E73*45/60</f>
        <v>0</v>
      </c>
      <c r="G73" s="14"/>
      <c r="H73" s="35">
        <f>G73*45/60</f>
        <v>0</v>
      </c>
      <c r="I73" s="14"/>
      <c r="J73" s="35">
        <f t="shared" ref="J73" si="20">I73*45/60</f>
        <v>0</v>
      </c>
      <c r="K73" s="7">
        <f>SUM(E73+I73)</f>
        <v>0</v>
      </c>
      <c r="L73" s="106">
        <f>SUM(F73+J73)</f>
        <v>0</v>
      </c>
    </row>
    <row r="74" spans="1:12" ht="10">
      <c r="A74" s="32"/>
      <c r="B74" s="37"/>
      <c r="C74" s="15"/>
      <c r="D74" s="22" t="s">
        <v>30</v>
      </c>
      <c r="E74" s="33">
        <f t="shared" ref="E74:L74" si="21">SUM(E69:E73)</f>
        <v>0</v>
      </c>
      <c r="F74" s="65">
        <f t="shared" si="21"/>
        <v>0</v>
      </c>
      <c r="G74" s="33">
        <f t="shared" ref="G74:H74" si="22">SUM(G69:G73)</f>
        <v>0</v>
      </c>
      <c r="H74" s="65">
        <f t="shared" si="22"/>
        <v>0</v>
      </c>
      <c r="I74" s="33">
        <f t="shared" si="21"/>
        <v>0</v>
      </c>
      <c r="J74" s="65">
        <f t="shared" si="21"/>
        <v>0</v>
      </c>
      <c r="K74" s="34">
        <f t="shared" si="21"/>
        <v>0</v>
      </c>
      <c r="L74" s="107">
        <f t="shared" si="21"/>
        <v>0</v>
      </c>
    </row>
    <row r="75" spans="1:12" ht="11">
      <c r="A75" s="25"/>
      <c r="B75" s="26" t="s">
        <v>35</v>
      </c>
      <c r="C75" s="25"/>
      <c r="D75" s="25"/>
      <c r="E75" s="41"/>
      <c r="F75" s="42"/>
      <c r="G75" s="41"/>
      <c r="H75" s="42"/>
      <c r="I75" s="41"/>
      <c r="J75" s="42"/>
      <c r="K75" s="43"/>
      <c r="L75" s="44"/>
    </row>
    <row r="76" spans="1:12" ht="10" customHeight="1">
      <c r="A76" s="119">
        <v>9</v>
      </c>
      <c r="B76" s="115" t="s">
        <v>36</v>
      </c>
      <c r="C76" s="8"/>
      <c r="D76" s="8" t="s">
        <v>25</v>
      </c>
      <c r="E76" s="38"/>
      <c r="F76" s="35">
        <f>E76*45/60</f>
        <v>0</v>
      </c>
      <c r="G76" s="38"/>
      <c r="H76" s="35">
        <f>G76*45/60</f>
        <v>0</v>
      </c>
      <c r="I76" s="38"/>
      <c r="J76" s="35">
        <f>I76*45/60</f>
        <v>0</v>
      </c>
      <c r="K76" s="9">
        <f>SUM(I76+E76)</f>
        <v>0</v>
      </c>
      <c r="L76" s="105">
        <f>SUM(F76+J76)</f>
        <v>0</v>
      </c>
    </row>
    <row r="77" spans="1:12" ht="10">
      <c r="A77" s="120"/>
      <c r="B77" s="116"/>
      <c r="C77" s="6"/>
      <c r="D77" s="8" t="s">
        <v>26</v>
      </c>
      <c r="E77" s="14"/>
      <c r="F77" s="35">
        <f>E77*45/60</f>
        <v>0</v>
      </c>
      <c r="G77" s="14"/>
      <c r="H77" s="35">
        <f>G77*45/60</f>
        <v>0</v>
      </c>
      <c r="I77" s="14"/>
      <c r="J77" s="35">
        <f>I77*45/60</f>
        <v>0</v>
      </c>
      <c r="K77" s="76">
        <f>SUM(E77+I77)</f>
        <v>0</v>
      </c>
      <c r="L77" s="106">
        <f>SUM(F77+J77)</f>
        <v>0</v>
      </c>
    </row>
    <row r="78" spans="1:12" ht="10">
      <c r="A78" s="120"/>
      <c r="B78" s="116"/>
      <c r="C78" s="15"/>
      <c r="D78" s="6" t="s">
        <v>27</v>
      </c>
      <c r="E78" s="14"/>
      <c r="F78" s="35">
        <f>E78*45/60</f>
        <v>0</v>
      </c>
      <c r="G78" s="14"/>
      <c r="H78" s="35">
        <f>G78*45/60</f>
        <v>0</v>
      </c>
      <c r="I78" s="14"/>
      <c r="J78" s="35">
        <f>I78*45/60</f>
        <v>0</v>
      </c>
      <c r="K78" s="76">
        <f>SUM(E78+I78)</f>
        <v>0</v>
      </c>
      <c r="L78" s="106">
        <f>SUM(F78+J78)</f>
        <v>0</v>
      </c>
    </row>
    <row r="79" spans="1:12" ht="10">
      <c r="A79" s="120"/>
      <c r="B79" s="116"/>
      <c r="C79" s="15"/>
      <c r="D79" s="6" t="s">
        <v>28</v>
      </c>
      <c r="E79" s="14"/>
      <c r="F79" s="35">
        <f>E79*45/60</f>
        <v>0</v>
      </c>
      <c r="G79" s="14"/>
      <c r="H79" s="35">
        <f>G79*45/60</f>
        <v>0</v>
      </c>
      <c r="I79" s="14"/>
      <c r="J79" s="35">
        <f>I79*45/60</f>
        <v>0</v>
      </c>
      <c r="K79" s="76">
        <f>SUM(E79+I79)</f>
        <v>0</v>
      </c>
      <c r="L79" s="106">
        <f>SUM(F79+J79)</f>
        <v>0</v>
      </c>
    </row>
    <row r="80" spans="1:12" ht="10">
      <c r="A80" s="120"/>
      <c r="B80" s="116"/>
      <c r="C80" s="15"/>
      <c r="D80" s="6" t="s">
        <v>29</v>
      </c>
      <c r="E80" s="14"/>
      <c r="F80" s="35">
        <f>E80*45/60</f>
        <v>0</v>
      </c>
      <c r="G80" s="14"/>
      <c r="H80" s="35">
        <f>G80*45/60</f>
        <v>0</v>
      </c>
      <c r="I80" s="14"/>
      <c r="J80" s="35">
        <f t="shared" ref="J80" si="23">I80*45/60</f>
        <v>0</v>
      </c>
      <c r="K80" s="76">
        <f>SUM(E80+I80)</f>
        <v>0</v>
      </c>
      <c r="L80" s="106">
        <f>SUM(F80+J80)</f>
        <v>0</v>
      </c>
    </row>
    <row r="81" spans="1:12" ht="10">
      <c r="A81" s="32"/>
      <c r="B81" s="37"/>
      <c r="C81" s="15"/>
      <c r="D81" s="22" t="s">
        <v>30</v>
      </c>
      <c r="E81" s="33">
        <f t="shared" ref="E81:L81" si="24">SUM(E76:E80)</f>
        <v>0</v>
      </c>
      <c r="F81" s="65">
        <f t="shared" si="24"/>
        <v>0</v>
      </c>
      <c r="G81" s="33">
        <f t="shared" ref="G81:H81" si="25">SUM(G76:G80)</f>
        <v>0</v>
      </c>
      <c r="H81" s="65">
        <f t="shared" si="25"/>
        <v>0</v>
      </c>
      <c r="I81" s="33">
        <f t="shared" si="24"/>
        <v>0</v>
      </c>
      <c r="J81" s="65">
        <f t="shared" si="24"/>
        <v>0</v>
      </c>
      <c r="K81" s="34">
        <f t="shared" si="24"/>
        <v>0</v>
      </c>
      <c r="L81" s="107">
        <f t="shared" si="24"/>
        <v>0</v>
      </c>
    </row>
    <row r="82" spans="1:12" ht="11">
      <c r="A82" s="25"/>
      <c r="B82" s="26" t="s">
        <v>37</v>
      </c>
      <c r="C82" s="25"/>
      <c r="D82" s="25"/>
      <c r="E82" s="41"/>
      <c r="F82" s="42"/>
      <c r="G82" s="41"/>
      <c r="H82" s="42"/>
      <c r="I82" s="41"/>
      <c r="J82" s="42"/>
      <c r="K82" s="43"/>
      <c r="L82" s="44"/>
    </row>
    <row r="83" spans="1:12" ht="10" customHeight="1">
      <c r="A83" s="117" t="s">
        <v>0</v>
      </c>
      <c r="B83" s="115" t="s">
        <v>38</v>
      </c>
      <c r="C83" s="8"/>
      <c r="D83" s="8" t="s">
        <v>25</v>
      </c>
      <c r="E83" s="38"/>
      <c r="F83" s="35">
        <f>E83*45/60</f>
        <v>0</v>
      </c>
      <c r="G83" s="38"/>
      <c r="H83" s="35">
        <f>G83*45/60</f>
        <v>0</v>
      </c>
      <c r="I83" s="38"/>
      <c r="J83" s="35">
        <f>I83*45/60</f>
        <v>0</v>
      </c>
      <c r="K83" s="9">
        <f>SUM(I83+E83)</f>
        <v>0</v>
      </c>
      <c r="L83" s="105">
        <f>SUM(F83+J83)</f>
        <v>0</v>
      </c>
    </row>
    <row r="84" spans="1:12" ht="10">
      <c r="A84" s="118"/>
      <c r="B84" s="116"/>
      <c r="C84" s="70"/>
      <c r="D84" s="8" t="s">
        <v>26</v>
      </c>
      <c r="E84" s="14"/>
      <c r="F84" s="35">
        <f>E84*45/60</f>
        <v>0</v>
      </c>
      <c r="G84" s="14"/>
      <c r="H84" s="35">
        <f>G84*45/60</f>
        <v>0</v>
      </c>
      <c r="I84" s="14"/>
      <c r="J84" s="35">
        <f>I84*45/60</f>
        <v>0</v>
      </c>
      <c r="K84" s="7">
        <f>SUM(E84+I84)</f>
        <v>0</v>
      </c>
      <c r="L84" s="106">
        <f>SUM(F84+J84)</f>
        <v>0</v>
      </c>
    </row>
    <row r="85" spans="1:12" ht="10">
      <c r="A85" s="118"/>
      <c r="B85" s="116"/>
      <c r="C85" s="104"/>
      <c r="D85" s="6" t="s">
        <v>27</v>
      </c>
      <c r="E85" s="14"/>
      <c r="F85" s="35">
        <f>E85*45/60</f>
        <v>0</v>
      </c>
      <c r="G85" s="14"/>
      <c r="H85" s="35">
        <f>G85*45/60</f>
        <v>0</v>
      </c>
      <c r="I85" s="14"/>
      <c r="J85" s="35">
        <f>I85*45/60</f>
        <v>0</v>
      </c>
      <c r="K85" s="7">
        <f>SUM(E85+I85)</f>
        <v>0</v>
      </c>
      <c r="L85" s="106">
        <f>SUM(F85+J85)</f>
        <v>0</v>
      </c>
    </row>
    <row r="86" spans="1:12" ht="10">
      <c r="A86" s="118"/>
      <c r="B86" s="116"/>
      <c r="C86" s="104"/>
      <c r="D86" s="6" t="s">
        <v>28</v>
      </c>
      <c r="E86" s="14"/>
      <c r="F86" s="35">
        <f>E86*45/60</f>
        <v>0</v>
      </c>
      <c r="G86" s="14"/>
      <c r="H86" s="35">
        <f>G86*45/60</f>
        <v>0</v>
      </c>
      <c r="I86" s="14"/>
      <c r="J86" s="35">
        <f>I86*45/60</f>
        <v>0</v>
      </c>
      <c r="K86" s="7">
        <f>SUM(E86+I86)</f>
        <v>0</v>
      </c>
      <c r="L86" s="106">
        <f>SUM(F86+J86)</f>
        <v>0</v>
      </c>
    </row>
    <row r="87" spans="1:12" ht="10">
      <c r="A87" s="118"/>
      <c r="B87" s="116"/>
      <c r="C87" s="104"/>
      <c r="D87" s="6" t="s">
        <v>29</v>
      </c>
      <c r="E87" s="14"/>
      <c r="F87" s="35">
        <f>E87*45/60</f>
        <v>0</v>
      </c>
      <c r="G87" s="14"/>
      <c r="H87" s="35">
        <f>G87*45/60</f>
        <v>0</v>
      </c>
      <c r="I87" s="14"/>
      <c r="J87" s="35">
        <f t="shared" ref="J87" si="26">I87*45/60</f>
        <v>0</v>
      </c>
      <c r="K87" s="7">
        <f>SUM(E87+I87)</f>
        <v>0</v>
      </c>
      <c r="L87" s="106">
        <f>SUM(F87+J87)</f>
        <v>0</v>
      </c>
    </row>
    <row r="88" spans="1:12" ht="10">
      <c r="A88" s="13"/>
      <c r="B88" s="13"/>
      <c r="C88" s="15"/>
      <c r="D88" s="22" t="s">
        <v>30</v>
      </c>
      <c r="E88" s="33">
        <f t="shared" ref="E88:L88" si="27">SUM(E83:E87)</f>
        <v>0</v>
      </c>
      <c r="F88" s="65">
        <f t="shared" si="27"/>
        <v>0</v>
      </c>
      <c r="G88" s="33">
        <f t="shared" ref="G88:H88" si="28">SUM(G83:G87)</f>
        <v>0</v>
      </c>
      <c r="H88" s="65">
        <f t="shared" si="28"/>
        <v>0</v>
      </c>
      <c r="I88" s="33">
        <f t="shared" si="27"/>
        <v>0</v>
      </c>
      <c r="J88" s="65">
        <f t="shared" si="27"/>
        <v>0</v>
      </c>
      <c r="K88" s="24">
        <f t="shared" si="27"/>
        <v>0</v>
      </c>
      <c r="L88" s="107">
        <f t="shared" si="27"/>
        <v>0</v>
      </c>
    </row>
    <row r="89" spans="1:12" ht="10" customHeight="1">
      <c r="A89" s="117" t="s">
        <v>1</v>
      </c>
      <c r="B89" s="115" t="s">
        <v>39</v>
      </c>
      <c r="C89" s="56"/>
      <c r="D89" s="56" t="s">
        <v>25</v>
      </c>
      <c r="E89" s="38"/>
      <c r="F89" s="35">
        <f>E89*45/60</f>
        <v>0</v>
      </c>
      <c r="G89" s="38"/>
      <c r="H89" s="35">
        <f>G89*45/60</f>
        <v>0</v>
      </c>
      <c r="I89" s="38"/>
      <c r="J89" s="35">
        <f>I89*45/60</f>
        <v>0</v>
      </c>
      <c r="K89" s="57">
        <f>SUM(I89+E89)</f>
        <v>0</v>
      </c>
      <c r="L89" s="105">
        <f>SUM(F89+J89)</f>
        <v>0</v>
      </c>
    </row>
    <row r="90" spans="1:12" ht="10">
      <c r="A90" s="118"/>
      <c r="B90" s="116"/>
      <c r="C90" s="6"/>
      <c r="D90" s="8" t="s">
        <v>26</v>
      </c>
      <c r="E90" s="14"/>
      <c r="F90" s="35">
        <f>E90*45/60</f>
        <v>0</v>
      </c>
      <c r="G90" s="14"/>
      <c r="H90" s="35">
        <f>G90*45/60</f>
        <v>0</v>
      </c>
      <c r="I90" s="14"/>
      <c r="J90" s="35">
        <f>I90*45/60</f>
        <v>0</v>
      </c>
      <c r="K90" s="7">
        <f>SUM(E90+I90)</f>
        <v>0</v>
      </c>
      <c r="L90" s="106">
        <f>SUM(F90+J90)</f>
        <v>0</v>
      </c>
    </row>
    <row r="91" spans="1:12" ht="10">
      <c r="A91" s="118"/>
      <c r="B91" s="116"/>
      <c r="C91" s="15"/>
      <c r="D91" s="6" t="s">
        <v>27</v>
      </c>
      <c r="E91" s="14"/>
      <c r="F91" s="35">
        <f>E91*45/60</f>
        <v>0</v>
      </c>
      <c r="G91" s="14"/>
      <c r="H91" s="35">
        <f>G91*45/60</f>
        <v>0</v>
      </c>
      <c r="I91" s="14"/>
      <c r="J91" s="35">
        <f>I91*45/60</f>
        <v>0</v>
      </c>
      <c r="K91" s="7">
        <f>SUM(E91+I91)</f>
        <v>0</v>
      </c>
      <c r="L91" s="106">
        <f>SUM(F91+J91)</f>
        <v>0</v>
      </c>
    </row>
    <row r="92" spans="1:12" ht="10">
      <c r="A92" s="118"/>
      <c r="B92" s="116"/>
      <c r="C92" s="15"/>
      <c r="D92" s="6" t="s">
        <v>28</v>
      </c>
      <c r="E92" s="14"/>
      <c r="F92" s="35">
        <f>E92*45/60</f>
        <v>0</v>
      </c>
      <c r="G92" s="14"/>
      <c r="H92" s="35">
        <f>G92*45/60</f>
        <v>0</v>
      </c>
      <c r="I92" s="14"/>
      <c r="J92" s="35">
        <f>I92*45/60</f>
        <v>0</v>
      </c>
      <c r="K92" s="7">
        <f>SUM(E92+I92)</f>
        <v>0</v>
      </c>
      <c r="L92" s="106">
        <f>SUM(F92+J92)</f>
        <v>0</v>
      </c>
    </row>
    <row r="93" spans="1:12" ht="10">
      <c r="A93" s="118"/>
      <c r="B93" s="116"/>
      <c r="C93" s="15"/>
      <c r="D93" s="6" t="s">
        <v>29</v>
      </c>
      <c r="E93" s="14"/>
      <c r="F93" s="35">
        <f>E93*45/60</f>
        <v>0</v>
      </c>
      <c r="G93" s="14"/>
      <c r="H93" s="35">
        <f>G93*45/60</f>
        <v>0</v>
      </c>
      <c r="I93" s="14"/>
      <c r="J93" s="35">
        <f t="shared" ref="J93" si="29">I93*45/60</f>
        <v>0</v>
      </c>
      <c r="K93" s="7">
        <f>SUM(E93+I93)</f>
        <v>0</v>
      </c>
      <c r="L93" s="106">
        <f>SUM(F93+J93)</f>
        <v>0</v>
      </c>
    </row>
    <row r="94" spans="1:12" ht="10">
      <c r="A94" s="13"/>
      <c r="B94" s="13"/>
      <c r="C94" s="74"/>
      <c r="D94" s="22" t="s">
        <v>30</v>
      </c>
      <c r="E94" s="33">
        <f t="shared" ref="E94:L94" si="30">SUM(E89:E93)</f>
        <v>0</v>
      </c>
      <c r="F94" s="65">
        <f t="shared" si="30"/>
        <v>0</v>
      </c>
      <c r="G94" s="33">
        <f t="shared" ref="G94:H94" si="31">SUM(G89:G93)</f>
        <v>0</v>
      </c>
      <c r="H94" s="65">
        <f t="shared" si="31"/>
        <v>0</v>
      </c>
      <c r="I94" s="33">
        <f t="shared" si="30"/>
        <v>0</v>
      </c>
      <c r="J94" s="65">
        <f t="shared" si="30"/>
        <v>0</v>
      </c>
      <c r="K94" s="24">
        <f t="shared" si="30"/>
        <v>0</v>
      </c>
      <c r="L94" s="107">
        <f t="shared" si="30"/>
        <v>0</v>
      </c>
    </row>
    <row r="95" spans="1:12" ht="10" customHeight="1">
      <c r="A95" s="117" t="s">
        <v>2</v>
      </c>
      <c r="B95" s="115" t="s">
        <v>40</v>
      </c>
      <c r="C95" s="55"/>
      <c r="D95" s="55" t="s">
        <v>25</v>
      </c>
      <c r="E95" s="38"/>
      <c r="F95" s="35">
        <f>E95*45/60</f>
        <v>0</v>
      </c>
      <c r="G95" s="38"/>
      <c r="H95" s="35">
        <f>G95*45/60</f>
        <v>0</v>
      </c>
      <c r="I95" s="38"/>
      <c r="J95" s="35">
        <f>I95*45/60</f>
        <v>0</v>
      </c>
      <c r="K95" s="57">
        <f>SUM(I95+E95)</f>
        <v>0</v>
      </c>
      <c r="L95" s="105">
        <f>SUM(F95+J95)</f>
        <v>0</v>
      </c>
    </row>
    <row r="96" spans="1:12" ht="10" customHeight="1">
      <c r="A96" s="118"/>
      <c r="B96" s="116"/>
      <c r="C96" s="6"/>
      <c r="D96" s="8" t="s">
        <v>26</v>
      </c>
      <c r="E96" s="14"/>
      <c r="F96" s="35">
        <f>E96*45/60</f>
        <v>0</v>
      </c>
      <c r="G96" s="14"/>
      <c r="H96" s="35">
        <f>G96*45/60</f>
        <v>0</v>
      </c>
      <c r="I96" s="14"/>
      <c r="J96" s="35">
        <f>I96*45/60</f>
        <v>0</v>
      </c>
      <c r="K96" s="7">
        <f>SUM(E96+I96)</f>
        <v>0</v>
      </c>
      <c r="L96" s="106">
        <f>SUM(F96+J96)</f>
        <v>0</v>
      </c>
    </row>
    <row r="97" spans="1:15" ht="10" customHeight="1">
      <c r="A97" s="118"/>
      <c r="B97" s="116"/>
      <c r="C97" s="6"/>
      <c r="D97" s="6" t="s">
        <v>27</v>
      </c>
      <c r="E97" s="14"/>
      <c r="F97" s="35">
        <f>E97*45/60</f>
        <v>0</v>
      </c>
      <c r="G97" s="14"/>
      <c r="H97" s="35">
        <f>G97*45/60</f>
        <v>0</v>
      </c>
      <c r="I97" s="14"/>
      <c r="J97" s="35">
        <f>I97*45/60</f>
        <v>0</v>
      </c>
      <c r="K97" s="7">
        <f>SUM(E97+I97)</f>
        <v>0</v>
      </c>
      <c r="L97" s="106">
        <f>SUM(F97+J97)</f>
        <v>0</v>
      </c>
    </row>
    <row r="98" spans="1:15" ht="10" customHeight="1">
      <c r="A98" s="118"/>
      <c r="B98" s="116"/>
      <c r="C98" s="6"/>
      <c r="D98" s="6" t="s">
        <v>28</v>
      </c>
      <c r="E98" s="14"/>
      <c r="F98" s="35">
        <f>E98*45/60</f>
        <v>0</v>
      </c>
      <c r="G98" s="14"/>
      <c r="H98" s="35">
        <f>G98*45/60</f>
        <v>0</v>
      </c>
      <c r="I98" s="14"/>
      <c r="J98" s="35">
        <f>I98*45/60</f>
        <v>0</v>
      </c>
      <c r="K98" s="7">
        <f>SUM(E98+I98)</f>
        <v>0</v>
      </c>
      <c r="L98" s="106">
        <f>SUM(F98+J98)</f>
        <v>0</v>
      </c>
    </row>
    <row r="99" spans="1:15" ht="10" customHeight="1">
      <c r="A99" s="118"/>
      <c r="B99" s="116"/>
      <c r="C99" s="6"/>
      <c r="D99" s="6" t="s">
        <v>29</v>
      </c>
      <c r="E99" s="14"/>
      <c r="F99" s="35">
        <f>E99*45/60</f>
        <v>0</v>
      </c>
      <c r="G99" s="14"/>
      <c r="H99" s="35">
        <f>G99*45/60</f>
        <v>0</v>
      </c>
      <c r="I99" s="14"/>
      <c r="J99" s="35">
        <f t="shared" ref="J99" si="32">I99*45/60</f>
        <v>0</v>
      </c>
      <c r="K99" s="7">
        <f>SUM(E99+I99)</f>
        <v>0</v>
      </c>
      <c r="L99" s="106">
        <f>SUM(F99+J99)</f>
        <v>0</v>
      </c>
    </row>
    <row r="100" spans="1:15" ht="10" customHeight="1" thickBot="1">
      <c r="A100" s="13"/>
      <c r="B100" s="13"/>
      <c r="C100" s="15"/>
      <c r="D100" s="22" t="s">
        <v>30</v>
      </c>
      <c r="E100" s="23">
        <f t="shared" ref="E100:L100" si="33">SUM(E95:E99)</f>
        <v>0</v>
      </c>
      <c r="F100" s="65">
        <f t="shared" si="33"/>
        <v>0</v>
      </c>
      <c r="G100" s="23">
        <f t="shared" ref="G100:H100" si="34">SUM(G95:G99)</f>
        <v>0</v>
      </c>
      <c r="H100" s="65">
        <f t="shared" si="34"/>
        <v>0</v>
      </c>
      <c r="I100" s="23">
        <f t="shared" si="33"/>
        <v>0</v>
      </c>
      <c r="J100" s="65">
        <f t="shared" si="33"/>
        <v>0</v>
      </c>
      <c r="K100" s="24">
        <f t="shared" si="33"/>
        <v>0</v>
      </c>
      <c r="L100" s="107">
        <f t="shared" si="33"/>
        <v>0</v>
      </c>
    </row>
    <row r="101" spans="1:15" ht="10" customHeight="1" thickTop="1">
      <c r="A101" s="84"/>
      <c r="B101" s="85" t="s">
        <v>3</v>
      </c>
      <c r="C101" s="86"/>
      <c r="D101" s="87" t="s">
        <v>29</v>
      </c>
      <c r="E101" s="89"/>
      <c r="F101" s="88">
        <f>E101*45/60</f>
        <v>0</v>
      </c>
      <c r="G101" s="89"/>
      <c r="H101" s="88">
        <f>G101*45/60</f>
        <v>0</v>
      </c>
      <c r="I101" s="89"/>
      <c r="J101" s="88">
        <f>I101*45/60</f>
        <v>0</v>
      </c>
      <c r="K101" s="90">
        <f>SUM(E101+I101)</f>
        <v>0</v>
      </c>
      <c r="L101" s="111">
        <f>SUM(F101+J101)</f>
        <v>0</v>
      </c>
    </row>
    <row r="102" spans="1:15" ht="10" customHeight="1">
      <c r="A102" s="13"/>
      <c r="B102" s="79" t="s">
        <v>41</v>
      </c>
      <c r="C102" s="10"/>
      <c r="D102" s="81" t="s">
        <v>29</v>
      </c>
      <c r="E102" s="14"/>
      <c r="F102" s="35">
        <f>E102*45/60</f>
        <v>0</v>
      </c>
      <c r="G102" s="14"/>
      <c r="H102" s="35">
        <f>G102*45/60</f>
        <v>0</v>
      </c>
      <c r="I102" s="14"/>
      <c r="J102" s="35">
        <f>I102*45/60</f>
        <v>0</v>
      </c>
      <c r="K102" s="7">
        <f>SUM(E102+I102)</f>
        <v>0</v>
      </c>
      <c r="L102" s="112">
        <f>SUM(F102+J102)</f>
        <v>0</v>
      </c>
    </row>
    <row r="103" spans="1:15" ht="10" customHeight="1">
      <c r="A103" s="13"/>
      <c r="B103" s="79" t="s">
        <v>42</v>
      </c>
      <c r="C103" s="10"/>
      <c r="D103" s="79" t="s">
        <v>29</v>
      </c>
      <c r="E103" s="75"/>
      <c r="F103" s="35">
        <f>E103*45/60</f>
        <v>0</v>
      </c>
      <c r="G103" s="75"/>
      <c r="H103" s="35">
        <f>G103*45/60</f>
        <v>0</v>
      </c>
      <c r="I103" s="14"/>
      <c r="J103" s="35">
        <f>I103*45/60</f>
        <v>0</v>
      </c>
      <c r="K103" s="11">
        <f>SUM(E103+I103)</f>
        <v>0</v>
      </c>
      <c r="L103" s="113">
        <f>SUM(F103+J103)</f>
        <v>0</v>
      </c>
    </row>
    <row r="104" spans="1:15" ht="10" customHeight="1" thickBot="1">
      <c r="A104" s="62"/>
      <c r="B104" s="79"/>
      <c r="C104" s="80"/>
      <c r="D104" s="82" t="s">
        <v>30</v>
      </c>
      <c r="E104" s="78">
        <f t="shared" ref="E104:L104" si="35">SUM(E101:E103)</f>
        <v>0</v>
      </c>
      <c r="F104" s="65">
        <f t="shared" si="35"/>
        <v>0</v>
      </c>
      <c r="G104" s="78">
        <f t="shared" ref="G104:H104" si="36">SUM(G101:G103)</f>
        <v>0</v>
      </c>
      <c r="H104" s="65">
        <f t="shared" si="36"/>
        <v>0</v>
      </c>
      <c r="I104" s="78">
        <f t="shared" si="35"/>
        <v>0</v>
      </c>
      <c r="J104" s="65">
        <f t="shared" si="35"/>
        <v>0</v>
      </c>
      <c r="K104" s="83">
        <f t="shared" si="35"/>
        <v>0</v>
      </c>
      <c r="L104" s="114">
        <f t="shared" si="35"/>
        <v>0</v>
      </c>
    </row>
    <row r="105" spans="1:15" ht="13" customHeight="1" thickTop="1">
      <c r="A105" s="45"/>
      <c r="B105" s="46" t="s">
        <v>43</v>
      </c>
      <c r="C105" s="64"/>
      <c r="D105" s="45"/>
      <c r="E105" s="47">
        <f t="shared" ref="E105:L105" si="37">E19+E26+E33+E40+E47+E54+E67+E74+E81+E88+E94+E100+E104</f>
        <v>0</v>
      </c>
      <c r="F105" s="47">
        <f t="shared" si="37"/>
        <v>0</v>
      </c>
      <c r="G105" s="47">
        <f t="shared" ref="G105:H105" si="38">G19+G26+G33+G40+G47+G54+G67+G74+G81+G88+G94+G100+G104</f>
        <v>0</v>
      </c>
      <c r="H105" s="47">
        <f t="shared" si="38"/>
        <v>0</v>
      </c>
      <c r="I105" s="47">
        <f t="shared" si="37"/>
        <v>0</v>
      </c>
      <c r="J105" s="47">
        <f t="shared" si="37"/>
        <v>0</v>
      </c>
      <c r="K105" s="48">
        <f t="shared" si="37"/>
        <v>0</v>
      </c>
      <c r="L105" s="108">
        <f t="shared" si="37"/>
        <v>0</v>
      </c>
      <c r="O105" s="2"/>
    </row>
    <row r="106" spans="1:15" ht="12.75" customHeight="1">
      <c r="A106" s="49"/>
      <c r="B106" s="50" t="s">
        <v>8</v>
      </c>
      <c r="C106" s="63"/>
      <c r="D106" s="50"/>
      <c r="E106" s="51"/>
      <c r="F106" s="51"/>
      <c r="G106" s="51"/>
      <c r="H106" s="51"/>
      <c r="I106" s="51"/>
      <c r="J106" s="51"/>
      <c r="K106" s="52">
        <f>E105</f>
        <v>0</v>
      </c>
      <c r="L106" s="109">
        <f>F105</f>
        <v>0</v>
      </c>
    </row>
    <row r="107" spans="1:15" ht="13" customHeight="1">
      <c r="A107" s="49"/>
      <c r="B107" s="50" t="s">
        <v>44</v>
      </c>
      <c r="C107" s="53"/>
      <c r="D107" s="50"/>
      <c r="E107" s="51"/>
      <c r="F107" s="51"/>
      <c r="G107" s="51"/>
      <c r="H107" s="51"/>
      <c r="I107" s="51"/>
      <c r="J107" s="51"/>
      <c r="K107" s="54">
        <f>I105</f>
        <v>0</v>
      </c>
      <c r="L107" s="110">
        <f>J105</f>
        <v>0</v>
      </c>
    </row>
    <row r="108" spans="1:15" ht="10">
      <c r="C108" s="79"/>
      <c r="E108" s="79"/>
      <c r="F108" s="79"/>
      <c r="G108" s="79"/>
      <c r="H108" s="79"/>
      <c r="I108" s="79"/>
      <c r="J108" s="79"/>
      <c r="K108" s="79"/>
      <c r="L108" s="79"/>
    </row>
    <row r="109" spans="1:15" ht="10">
      <c r="C109" s="79"/>
      <c r="E109" s="79"/>
      <c r="F109" s="79"/>
      <c r="G109" s="79"/>
      <c r="H109" s="79"/>
      <c r="I109" s="79"/>
      <c r="J109" s="79"/>
      <c r="K109" s="79"/>
      <c r="L109" s="79"/>
    </row>
    <row r="110" spans="1:15" ht="10">
      <c r="C110" s="79"/>
      <c r="E110" s="79"/>
      <c r="F110" s="79"/>
      <c r="G110" s="79"/>
      <c r="H110" s="79"/>
      <c r="I110" s="79"/>
      <c r="J110" s="79"/>
      <c r="K110" s="79"/>
      <c r="L110" s="79"/>
    </row>
  </sheetData>
  <mergeCells count="48">
    <mergeCell ref="B42:B46"/>
    <mergeCell ref="A42:A46"/>
    <mergeCell ref="B49:B53"/>
    <mergeCell ref="A49:A53"/>
    <mergeCell ref="B62:B66"/>
    <mergeCell ref="A62:A66"/>
    <mergeCell ref="A58:A60"/>
    <mergeCell ref="B58:B60"/>
    <mergeCell ref="B21:B25"/>
    <mergeCell ref="A21:A25"/>
    <mergeCell ref="B28:B32"/>
    <mergeCell ref="A28:A32"/>
    <mergeCell ref="B35:B39"/>
    <mergeCell ref="A35:A39"/>
    <mergeCell ref="D10:D11"/>
    <mergeCell ref="C10:C12"/>
    <mergeCell ref="A14:A18"/>
    <mergeCell ref="B14:B18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8:J59"/>
    <mergeCell ref="K58:K59"/>
    <mergeCell ref="L58:L59"/>
    <mergeCell ref="B89:B93"/>
    <mergeCell ref="A89:A93"/>
    <mergeCell ref="C58:C60"/>
    <mergeCell ref="D58:D59"/>
    <mergeCell ref="E58:E59"/>
    <mergeCell ref="F58:F59"/>
    <mergeCell ref="I58:I59"/>
    <mergeCell ref="G58:G59"/>
    <mergeCell ref="H58:H59"/>
    <mergeCell ref="B95:B99"/>
    <mergeCell ref="A95:A99"/>
    <mergeCell ref="B69:B73"/>
    <mergeCell ref="A69:A73"/>
    <mergeCell ref="B76:B80"/>
    <mergeCell ref="A76:A80"/>
    <mergeCell ref="B83:B87"/>
    <mergeCell ref="A83:A87"/>
  </mergeCells>
  <phoneticPr fontId="9" type="noConversion"/>
  <pageMargins left="0.25" right="0.25" top="0.75000000000000011" bottom="0.75000000000000011" header="0.30000000000000004" footer="0.30000000000000004"/>
  <pageSetup paperSize="9" scale="91" fitToHeight="2" orientation="landscape" r:id="rId1"/>
  <rowBreaks count="1" manualBreakCount="1">
    <brk id="55" max="16383" man="1"/>
  </rowBreaks>
  <ignoredErrors>
    <ignoredError sqref="L88 L94 J100:L100 F88 F94 F100 J88 J94 H88:H100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2F1A4C-5637-4DDB-AAD9-2850F6051465}">
  <ds:schemaRefs>
    <ds:schemaRef ds:uri="23e6fe15-5dfc-452d-9d2a-2aae2a3d50a9"/>
    <ds:schemaRef ds:uri="http://purl.org/dc/dcmitype/"/>
    <ds:schemaRef ds:uri="d327e812-2d2d-409c-9f6a-5e79dd0b098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CD4F71-937B-4CB7-8AD9-D4F0FB8D2E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1B904-5BB2-4C1D-99D7-396E4E6E0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2018-11-24T21:33:25Z</cp:lastPrinted>
  <dcterms:created xsi:type="dcterms:W3CDTF">2013-08-29T08:07:38Z</dcterms:created>
  <dcterms:modified xsi:type="dcterms:W3CDTF">2026-03-14T10:33:47Z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