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medsektiongoetheanum.sharepoint.com/teams/iarte/Shared Documents/Handbuecher/2026/Excel-Curriculumstabellen/English/"/>
    </mc:Choice>
  </mc:AlternateContent>
  <xr:revisionPtr revIDLastSave="6" documentId="13_ncr:1_{02FE2799-66E4-A84D-BD78-86643ABA7FED}" xr6:coauthVersionLast="47" xr6:coauthVersionMax="47" xr10:uidLastSave="{A5158E8F-4F80-1F41-8C8C-17C19E193A3A}"/>
  <bookViews>
    <workbookView xWindow="0" yWindow="600" windowWidth="29080" windowHeight="210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2" i="1" l="1"/>
  <c r="G92" i="1"/>
  <c r="H91" i="1"/>
  <c r="H90" i="1"/>
  <c r="H89" i="1"/>
  <c r="G88" i="1"/>
  <c r="H87" i="1"/>
  <c r="H88" i="1" s="1"/>
  <c r="H86" i="1"/>
  <c r="H85" i="1"/>
  <c r="H84" i="1"/>
  <c r="G83" i="1"/>
  <c r="H82" i="1"/>
  <c r="H81" i="1"/>
  <c r="H80" i="1"/>
  <c r="H79" i="1"/>
  <c r="H83" i="1" s="1"/>
  <c r="H78" i="1"/>
  <c r="G78" i="1"/>
  <c r="H77" i="1"/>
  <c r="H76" i="1"/>
  <c r="H75" i="1"/>
  <c r="H74" i="1"/>
  <c r="G72" i="1"/>
  <c r="H71" i="1"/>
  <c r="H70" i="1"/>
  <c r="H69" i="1"/>
  <c r="H72" i="1" s="1"/>
  <c r="H68" i="1"/>
  <c r="G66" i="1"/>
  <c r="H65" i="1"/>
  <c r="H64" i="1"/>
  <c r="H63" i="1"/>
  <c r="H62" i="1"/>
  <c r="H66" i="1" s="1"/>
  <c r="G60" i="1"/>
  <c r="G93" i="1" s="1"/>
  <c r="H59" i="1"/>
  <c r="H60" i="1" s="1"/>
  <c r="H58" i="1"/>
  <c r="H57" i="1"/>
  <c r="H56" i="1"/>
  <c r="G48" i="1"/>
  <c r="H47" i="1"/>
  <c r="H46" i="1"/>
  <c r="H45" i="1"/>
  <c r="H44" i="1"/>
  <c r="H48" i="1" s="1"/>
  <c r="G42" i="1"/>
  <c r="H41" i="1"/>
  <c r="H40" i="1"/>
  <c r="H42" i="1" s="1"/>
  <c r="H39" i="1"/>
  <c r="H38" i="1"/>
  <c r="G36" i="1"/>
  <c r="H35" i="1"/>
  <c r="H34" i="1"/>
  <c r="H33" i="1"/>
  <c r="H32" i="1"/>
  <c r="H36" i="1" s="1"/>
  <c r="H30" i="1"/>
  <c r="G30" i="1"/>
  <c r="H29" i="1"/>
  <c r="H28" i="1"/>
  <c r="H27" i="1"/>
  <c r="H26" i="1"/>
  <c r="G24" i="1"/>
  <c r="H23" i="1"/>
  <c r="H22" i="1"/>
  <c r="H21" i="1"/>
  <c r="H20" i="1"/>
  <c r="H24" i="1" s="1"/>
  <c r="G18" i="1"/>
  <c r="H17" i="1"/>
  <c r="H16" i="1"/>
  <c r="H15" i="1"/>
  <c r="H14" i="1"/>
  <c r="H18" i="1" s="1"/>
  <c r="J90" i="1"/>
  <c r="J85" i="1"/>
  <c r="J81" i="1"/>
  <c r="J56" i="1"/>
  <c r="J60" i="1" s="1"/>
  <c r="J63" i="1"/>
  <c r="J66" i="1" s="1"/>
  <c r="J69" i="1"/>
  <c r="J91" i="1"/>
  <c r="L91" i="1" s="1"/>
  <c r="J89" i="1"/>
  <c r="J87" i="1"/>
  <c r="L87" i="1" s="1"/>
  <c r="J86" i="1"/>
  <c r="J84" i="1"/>
  <c r="J82" i="1"/>
  <c r="J80" i="1"/>
  <c r="J79" i="1"/>
  <c r="J77" i="1"/>
  <c r="J76" i="1"/>
  <c r="J75" i="1"/>
  <c r="L75" i="1" s="1"/>
  <c r="J74" i="1"/>
  <c r="J78" i="1" s="1"/>
  <c r="J71" i="1"/>
  <c r="J70" i="1"/>
  <c r="J68" i="1"/>
  <c r="J65" i="1"/>
  <c r="J64" i="1"/>
  <c r="J62" i="1"/>
  <c r="J59" i="1"/>
  <c r="J58" i="1"/>
  <c r="J57" i="1"/>
  <c r="L57" i="1" s="1"/>
  <c r="J47" i="1"/>
  <c r="L47" i="1" s="1"/>
  <c r="J46" i="1"/>
  <c r="J45" i="1"/>
  <c r="J44" i="1"/>
  <c r="J41" i="1"/>
  <c r="J40" i="1"/>
  <c r="J39" i="1"/>
  <c r="J38" i="1"/>
  <c r="J35" i="1"/>
  <c r="L35" i="1" s="1"/>
  <c r="J34" i="1"/>
  <c r="L34" i="1" s="1"/>
  <c r="J33" i="1"/>
  <c r="J36" i="1" s="1"/>
  <c r="J32" i="1"/>
  <c r="J23" i="1"/>
  <c r="J22" i="1"/>
  <c r="J21" i="1"/>
  <c r="J20" i="1"/>
  <c r="J24" i="1" s="1"/>
  <c r="F74" i="1"/>
  <c r="F75" i="1"/>
  <c r="F76" i="1"/>
  <c r="L76" i="1" s="1"/>
  <c r="F77" i="1"/>
  <c r="L77" i="1" s="1"/>
  <c r="F78" i="1"/>
  <c r="F79" i="1"/>
  <c r="L79" i="1" s="1"/>
  <c r="F85" i="1"/>
  <c r="F86" i="1"/>
  <c r="F91" i="1"/>
  <c r="F90" i="1"/>
  <c r="L90" i="1" s="1"/>
  <c r="F89" i="1"/>
  <c r="F92" i="1" s="1"/>
  <c r="F87" i="1"/>
  <c r="F84" i="1"/>
  <c r="L84" i="1" s="1"/>
  <c r="F82" i="1"/>
  <c r="L82" i="1" s="1"/>
  <c r="F81" i="1"/>
  <c r="L81" i="1" s="1"/>
  <c r="F80" i="1"/>
  <c r="F71" i="1"/>
  <c r="F70" i="1"/>
  <c r="F69" i="1"/>
  <c r="F68" i="1"/>
  <c r="F65" i="1"/>
  <c r="L65" i="1" s="1"/>
  <c r="F64" i="1"/>
  <c r="L64" i="1" s="1"/>
  <c r="F63" i="1"/>
  <c r="F62" i="1"/>
  <c r="L62" i="1" s="1"/>
  <c r="F59" i="1"/>
  <c r="L59" i="1" s="1"/>
  <c r="F58" i="1"/>
  <c r="L58" i="1" s="1"/>
  <c r="F57" i="1"/>
  <c r="F56" i="1"/>
  <c r="F47" i="1"/>
  <c r="F46" i="1"/>
  <c r="F45" i="1"/>
  <c r="F44" i="1"/>
  <c r="F48" i="1" s="1"/>
  <c r="F41" i="1"/>
  <c r="L41" i="1" s="1"/>
  <c r="F40" i="1"/>
  <c r="L40" i="1" s="1"/>
  <c r="F39" i="1"/>
  <c r="L39" i="1" s="1"/>
  <c r="F38" i="1"/>
  <c r="L38" i="1" s="1"/>
  <c r="F35" i="1"/>
  <c r="F34" i="1"/>
  <c r="F33" i="1"/>
  <c r="F32" i="1"/>
  <c r="F29" i="1"/>
  <c r="F28" i="1"/>
  <c r="F27" i="1"/>
  <c r="L27" i="1" s="1"/>
  <c r="F26" i="1"/>
  <c r="F30" i="1" s="1"/>
  <c r="F23" i="1"/>
  <c r="L23" i="1" s="1"/>
  <c r="F22" i="1"/>
  <c r="F21" i="1"/>
  <c r="F20" i="1"/>
  <c r="J15" i="1"/>
  <c r="J16" i="1"/>
  <c r="J17" i="1"/>
  <c r="J14" i="1"/>
  <c r="F17" i="1"/>
  <c r="L17" i="1" s="1"/>
  <c r="F16" i="1"/>
  <c r="L16" i="1" s="1"/>
  <c r="F15" i="1"/>
  <c r="L15" i="1" s="1"/>
  <c r="F14" i="1"/>
  <c r="I18" i="1"/>
  <c r="I24" i="1"/>
  <c r="I42" i="1"/>
  <c r="I48" i="1"/>
  <c r="I60" i="1"/>
  <c r="I66" i="1"/>
  <c r="I72" i="1"/>
  <c r="I78" i="1"/>
  <c r="I83" i="1"/>
  <c r="I88" i="1"/>
  <c r="I92" i="1"/>
  <c r="K91" i="1"/>
  <c r="K90" i="1"/>
  <c r="K89" i="1"/>
  <c r="K92" i="1" s="1"/>
  <c r="E92" i="1"/>
  <c r="E88" i="1"/>
  <c r="F88" i="1"/>
  <c r="J88" i="1"/>
  <c r="K84" i="1"/>
  <c r="K88" i="1" s="1"/>
  <c r="K85" i="1"/>
  <c r="K86" i="1"/>
  <c r="K87" i="1"/>
  <c r="L85" i="1"/>
  <c r="L86" i="1"/>
  <c r="L80" i="1"/>
  <c r="K79" i="1"/>
  <c r="K83" i="1" s="1"/>
  <c r="K80" i="1"/>
  <c r="K81" i="1"/>
  <c r="K82" i="1"/>
  <c r="J83" i="1"/>
  <c r="E83" i="1"/>
  <c r="K74" i="1"/>
  <c r="K78" i="1" s="1"/>
  <c r="K75" i="1"/>
  <c r="K76" i="1"/>
  <c r="K77" i="1"/>
  <c r="E72" i="1"/>
  <c r="E78" i="1"/>
  <c r="L68" i="1"/>
  <c r="L72" i="1" s="1"/>
  <c r="L69" i="1"/>
  <c r="L70" i="1"/>
  <c r="L71" i="1"/>
  <c r="K71" i="1"/>
  <c r="K70" i="1"/>
  <c r="K69" i="1"/>
  <c r="K68" i="1"/>
  <c r="F72" i="1"/>
  <c r="K62" i="1"/>
  <c r="K63" i="1"/>
  <c r="K64" i="1"/>
  <c r="K66" i="1" s="1"/>
  <c r="K65" i="1"/>
  <c r="E66" i="1"/>
  <c r="K56" i="1"/>
  <c r="K57" i="1"/>
  <c r="K58" i="1"/>
  <c r="K59" i="1"/>
  <c r="L56" i="1"/>
  <c r="E60" i="1"/>
  <c r="K44" i="1"/>
  <c r="K48" i="1" s="1"/>
  <c r="K45" i="1"/>
  <c r="K46" i="1"/>
  <c r="K47" i="1"/>
  <c r="L45" i="1"/>
  <c r="E48" i="1"/>
  <c r="E42" i="1"/>
  <c r="J42" i="1"/>
  <c r="K41" i="1"/>
  <c r="K40" i="1"/>
  <c r="K39" i="1"/>
  <c r="K38" i="1"/>
  <c r="K42" i="1" s="1"/>
  <c r="L32" i="1"/>
  <c r="K32" i="1"/>
  <c r="K36" i="1" s="1"/>
  <c r="K33" i="1"/>
  <c r="K34" i="1"/>
  <c r="K35" i="1"/>
  <c r="I36" i="1"/>
  <c r="F36" i="1"/>
  <c r="E36" i="1"/>
  <c r="E30" i="1"/>
  <c r="K20" i="1"/>
  <c r="K24" i="1" s="1"/>
  <c r="K21" i="1"/>
  <c r="K22" i="1"/>
  <c r="K23" i="1"/>
  <c r="L21" i="1"/>
  <c r="E24" i="1"/>
  <c r="K14" i="1"/>
  <c r="K16" i="1"/>
  <c r="K17" i="1"/>
  <c r="E18" i="1"/>
  <c r="K15" i="1"/>
  <c r="J26" i="1"/>
  <c r="J27" i="1"/>
  <c r="J28" i="1"/>
  <c r="J29" i="1"/>
  <c r="L29" i="1" s="1"/>
  <c r="J30" i="1"/>
  <c r="I30" i="1"/>
  <c r="I93" i="1" s="1"/>
  <c r="K95" i="1" s="1"/>
  <c r="K27" i="1"/>
  <c r="K28" i="1"/>
  <c r="K29" i="1"/>
  <c r="K26" i="1"/>
  <c r="K30" i="1" s="1"/>
  <c r="H93" i="1" l="1"/>
  <c r="J92" i="1"/>
  <c r="F18" i="1"/>
  <c r="F24" i="1"/>
  <c r="L42" i="1"/>
  <c r="L83" i="1"/>
  <c r="J48" i="1"/>
  <c r="L63" i="1"/>
  <c r="L66" i="1" s="1"/>
  <c r="L88" i="1"/>
  <c r="K18" i="1"/>
  <c r="K93" i="1" s="1"/>
  <c r="K72" i="1"/>
  <c r="K60" i="1"/>
  <c r="L33" i="1"/>
  <c r="L36" i="1" s="1"/>
  <c r="F60" i="1"/>
  <c r="J72" i="1"/>
  <c r="E93" i="1"/>
  <c r="K94" i="1" s="1"/>
  <c r="L46" i="1"/>
  <c r="L48" i="1" s="1"/>
  <c r="F83" i="1"/>
  <c r="J18" i="1"/>
  <c r="J93" i="1" s="1"/>
  <c r="L95" i="1" s="1"/>
  <c r="L28" i="1"/>
  <c r="L22" i="1"/>
  <c r="L44" i="1"/>
  <c r="L20" i="1"/>
  <c r="L60" i="1"/>
  <c r="L24" i="1"/>
  <c r="L14" i="1"/>
  <c r="L18" i="1" s="1"/>
  <c r="L74" i="1"/>
  <c r="L78" i="1" s="1"/>
  <c r="F42" i="1"/>
  <c r="L89" i="1"/>
  <c r="L92" i="1" s="1"/>
  <c r="L26" i="1"/>
  <c r="L30" i="1" s="1"/>
  <c r="F66" i="1"/>
  <c r="F93" i="1" l="1"/>
  <c r="L94" i="1" s="1"/>
  <c r="L93" i="1"/>
</calcChain>
</file>

<file path=xl/sharedStrings.xml><?xml version="1.0" encoding="utf-8"?>
<sst xmlns="http://schemas.openxmlformats.org/spreadsheetml/2006/main" count="137" uniqueCount="47">
  <si>
    <t>10
a–d</t>
  </si>
  <si>
    <t>10e</t>
  </si>
  <si>
    <t>10
f–o</t>
  </si>
  <si>
    <t>Hospitation</t>
  </si>
  <si>
    <t>Logo of the training institution</t>
  </si>
  <si>
    <t>Curriculum hours part-time training according to the guidelines of the iARTe</t>
  </si>
  <si>
    <t>Competence 1</t>
  </si>
  <si>
    <t>Acquiring and integrating basic anthroposophical concepts</t>
  </si>
  <si>
    <t>Competence 2</t>
  </si>
  <si>
    <t>Basic artistic competences</t>
  </si>
  <si>
    <t>Competence 3</t>
  </si>
  <si>
    <t>Using the artistic process therapeutically</t>
  </si>
  <si>
    <t>Competence 4</t>
  </si>
  <si>
    <t>Medical foundations and anthroposophic understanding of the human being</t>
  </si>
  <si>
    <t>Competence 5</t>
  </si>
  <si>
    <t>Basic knowledge and understanding of human development, biography, education and psychology</t>
  </si>
  <si>
    <t>Competence 6</t>
  </si>
  <si>
    <t>Professionalizing therapeutic measures and procedures</t>
  </si>
  <si>
    <t>1st year</t>
  </si>
  <si>
    <t>2nd year</t>
  </si>
  <si>
    <t>3rd year</t>
  </si>
  <si>
    <t>4th year</t>
  </si>
  <si>
    <t>Total</t>
  </si>
  <si>
    <t>Competence 7</t>
  </si>
  <si>
    <t>Professional behaviour, conversation techniques, reflection and supervision</t>
  </si>
  <si>
    <t>Competence 8</t>
  </si>
  <si>
    <t>Innovation and research</t>
  </si>
  <si>
    <t>Competence 9</t>
  </si>
  <si>
    <t>Personal development, life-long learning, further training</t>
  </si>
  <si>
    <t>Competence 10 – Legal context of professional practice</t>
  </si>
  <si>
    <t>Professional status</t>
  </si>
  <si>
    <t>Professional ethics</t>
  </si>
  <si>
    <t>Professional rights (national laws)</t>
  </si>
  <si>
    <t>Internship</t>
  </si>
  <si>
    <t>Year of recognition</t>
  </si>
  <si>
    <t>Total number of lessons</t>
  </si>
  <si>
    <t>Contact lessons</t>
  </si>
  <si>
    <t>Self-study time outside contact lessons</t>
  </si>
  <si>
    <t>Module no.</t>
  </si>
  <si>
    <t>Title</t>
  </si>
  <si>
    <t>Contents</t>
  </si>
  <si>
    <t>Year of training</t>
  </si>
  <si>
    <t>Self study time</t>
  </si>
  <si>
    <t>Total learning time</t>
  </si>
  <si>
    <t>teaching units of 45 min.</t>
  </si>
  <si>
    <t>teaching units of 60 min.</t>
  </si>
  <si>
    <t>of which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</si>
</sst>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6"/>
      <color theme="1"/>
      <name val="Tahoma"/>
      <family val="2"/>
    </font>
    <font>
      <sz val="6"/>
      <color theme="1"/>
      <name val="Calibri"/>
      <family val="2"/>
      <scheme val="minor"/>
    </font>
    <font>
      <sz val="6"/>
      <color theme="1"/>
      <name val="Tahoma"/>
      <family val="2"/>
    </font>
    <font>
      <i/>
      <sz val="6"/>
      <color theme="1"/>
      <name val="Tahoma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b/>
      <i/>
      <sz val="6"/>
      <color theme="1"/>
      <name val="Arial"/>
      <family val="2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name val="Tahoma"/>
      <family val="2"/>
    </font>
    <font>
      <b/>
      <sz val="8"/>
      <color theme="1"/>
      <name val="Tahoma"/>
      <family val="2"/>
    </font>
    <font>
      <b/>
      <sz val="6"/>
      <color rgb="FFFF0000"/>
      <name val="Arial"/>
      <family val="2"/>
      <charset val="204"/>
    </font>
    <font>
      <sz val="6"/>
      <color rgb="FFFF0000"/>
      <name val="Tahoma"/>
      <family val="2"/>
      <charset val="204"/>
    </font>
    <font>
      <sz val="6"/>
      <name val="Tahoma"/>
      <family val="2"/>
    </font>
    <font>
      <b/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D1D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29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8" fillId="0" borderId="0" xfId="0" applyFont="1"/>
    <xf numFmtId="0" fontId="2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164" fontId="3" fillId="4" borderId="6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164" fontId="3" fillId="4" borderId="7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64" fontId="3" fillId="4" borderId="3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2" borderId="6" xfId="0" applyFont="1" applyFill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horizontal="right" vertical="center"/>
    </xf>
    <xf numFmtId="164" fontId="4" fillId="4" borderId="9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164" fontId="4" fillId="0" borderId="10" xfId="0" applyNumberFormat="1" applyFont="1" applyBorder="1" applyAlignment="1">
      <alignment horizontal="right" vertical="center"/>
    </xf>
    <xf numFmtId="164" fontId="4" fillId="4" borderId="10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164" fontId="3" fillId="0" borderId="7" xfId="0" applyNumberFormat="1" applyFont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4" borderId="1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6" fillId="4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164" fontId="3" fillId="4" borderId="12" xfId="0" applyNumberFormat="1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vertical="center"/>
    </xf>
    <xf numFmtId="164" fontId="3" fillId="4" borderId="2" xfId="0" applyNumberFormat="1" applyFont="1" applyFill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64" fontId="3" fillId="4" borderId="8" xfId="0" applyNumberFormat="1" applyFont="1" applyFill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4" fontId="3" fillId="5" borderId="6" xfId="0" applyNumberFormat="1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vertical="center"/>
    </xf>
    <xf numFmtId="164" fontId="4" fillId="4" borderId="10" xfId="0" applyNumberFormat="1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4" borderId="8" xfId="0" applyNumberFormat="1" applyFont="1" applyFill="1" applyBorder="1" applyAlignment="1">
      <alignment horizontal="right" vertical="center"/>
    </xf>
    <xf numFmtId="0" fontId="15" fillId="0" borderId="5" xfId="0" applyFont="1" applyBorder="1" applyAlignment="1">
      <alignment vertical="center"/>
    </xf>
    <xf numFmtId="164" fontId="4" fillId="0" borderId="14" xfId="0" applyNumberFormat="1" applyFont="1" applyBorder="1" applyAlignment="1">
      <alignment horizontal="right" vertical="center"/>
    </xf>
    <xf numFmtId="0" fontId="3" fillId="0" borderId="0" xfId="0" applyFont="1"/>
    <xf numFmtId="0" fontId="3" fillId="0" borderId="13" xfId="0" applyFont="1" applyBorder="1" applyAlignment="1">
      <alignment vertical="center"/>
    </xf>
    <xf numFmtId="0" fontId="3" fillId="0" borderId="15" xfId="0" applyFont="1" applyBorder="1"/>
    <xf numFmtId="0" fontId="4" fillId="0" borderId="16" xfId="0" applyFont="1" applyBorder="1"/>
    <xf numFmtId="164" fontId="4" fillId="4" borderId="14" xfId="0" applyNumberFormat="1" applyFont="1" applyFill="1" applyBorder="1" applyAlignment="1">
      <alignment horizontal="right" vertic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/>
    <xf numFmtId="0" fontId="3" fillId="0" borderId="17" xfId="0" applyFont="1" applyBorder="1" applyAlignment="1">
      <alignment vertical="center"/>
    </xf>
    <xf numFmtId="0" fontId="3" fillId="0" borderId="19" xfId="0" applyFont="1" applyBorder="1"/>
    <xf numFmtId="164" fontId="3" fillId="0" borderId="20" xfId="0" applyNumberFormat="1" applyFont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164" fontId="3" fillId="4" borderId="20" xfId="0" applyNumberFormat="1" applyFont="1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15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64" fontId="4" fillId="0" borderId="21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7" fillId="0" borderId="0" xfId="0" applyFont="1"/>
    <xf numFmtId="0" fontId="16" fillId="0" borderId="8" xfId="0" applyFont="1" applyBorder="1" applyAlignment="1">
      <alignment vertical="center" wrapText="1"/>
    </xf>
    <xf numFmtId="164" fontId="3" fillId="3" borderId="7" xfId="0" applyNumberFormat="1" applyFont="1" applyFill="1" applyBorder="1" applyAlignment="1">
      <alignment horizontal="right" vertical="center"/>
    </xf>
    <xf numFmtId="164" fontId="3" fillId="6" borderId="6" xfId="0" applyNumberFormat="1" applyFont="1" applyFill="1" applyBorder="1" applyAlignment="1">
      <alignment horizontal="right" vertical="center"/>
    </xf>
    <xf numFmtId="164" fontId="4" fillId="3" borderId="10" xfId="0" applyNumberFormat="1" applyFont="1" applyFill="1" applyBorder="1" applyAlignment="1">
      <alignment vertical="center"/>
    </xf>
    <xf numFmtId="164" fontId="3" fillId="3" borderId="20" xfId="0" applyNumberFormat="1" applyFont="1" applyFill="1" applyBorder="1" applyAlignment="1">
      <alignment horizontal="right" vertical="center"/>
    </xf>
    <xf numFmtId="164" fontId="3" fillId="3" borderId="12" xfId="0" applyNumberFormat="1" applyFont="1" applyFill="1" applyBorder="1" applyAlignment="1">
      <alignment horizontal="right" vertical="center"/>
    </xf>
    <xf numFmtId="164" fontId="7" fillId="3" borderId="1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 textRotation="90"/>
    </xf>
    <xf numFmtId="0" fontId="1" fillId="0" borderId="3" xfId="0" applyFont="1" applyBorder="1" applyAlignment="1">
      <alignment vertical="center" textRotation="90"/>
    </xf>
    <xf numFmtId="0" fontId="1" fillId="0" borderId="4" xfId="0" applyFont="1" applyBorder="1" applyAlignment="1">
      <alignment vertical="center" textRotation="90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Standard" xfId="0" builtinId="0"/>
  </cellStyles>
  <dxfs count="0"/>
  <tableStyles count="0" defaultTableStyle="TableStyleMedium2" defaultPivotStyle="PivotStyleLight16"/>
  <colors>
    <mruColors>
      <color rgb="FFFFD1D1"/>
      <color rgb="FFFF8B8B"/>
      <color rgb="FFFF8C71"/>
      <color rgb="FFFF4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98"/>
  <sheetViews>
    <sheetView tabSelected="1" topLeftCell="A55" zoomScale="150" zoomScaleNormal="150" zoomScalePageLayoutView="150" workbookViewId="0">
      <selection activeCell="E81" sqref="E81"/>
    </sheetView>
  </sheetViews>
  <sheetFormatPr baseColWidth="10" defaultColWidth="22" defaultRowHeight="9" x14ac:dyDescent="0.15"/>
  <cols>
    <col min="1" max="1" width="2.5" style="1" customWidth="1"/>
    <col min="2" max="2" width="20.33203125" style="1" customWidth="1"/>
    <col min="3" max="3" width="41.83203125" style="1" customWidth="1"/>
    <col min="4" max="5" width="8.1640625" style="1" customWidth="1"/>
    <col min="6" max="8" width="8.5" style="1" customWidth="1"/>
    <col min="9" max="10" width="7.1640625" style="1" customWidth="1"/>
    <col min="11" max="11" width="8" style="1" customWidth="1"/>
    <col min="12" max="12" width="7.1640625" style="1" customWidth="1"/>
    <col min="13" max="16384" width="22" style="1"/>
  </cols>
  <sheetData>
    <row r="3" spans="1:12" x14ac:dyDescent="0.15">
      <c r="B3" s="102" t="s">
        <v>4</v>
      </c>
    </row>
    <row r="9" spans="1:12" ht="27.75" customHeight="1" x14ac:dyDescent="0.25">
      <c r="A9" s="3" t="s">
        <v>5</v>
      </c>
      <c r="B9" s="3"/>
    </row>
    <row r="10" spans="1:12" ht="10" customHeight="1" x14ac:dyDescent="0.15">
      <c r="A10" s="115" t="s">
        <v>38</v>
      </c>
      <c r="B10" s="118" t="s">
        <v>39</v>
      </c>
      <c r="C10" s="118" t="s">
        <v>40</v>
      </c>
      <c r="D10" s="121" t="s">
        <v>41</v>
      </c>
      <c r="E10" s="123" t="s">
        <v>36</v>
      </c>
      <c r="F10" s="123" t="s">
        <v>36</v>
      </c>
      <c r="G10" s="123" t="s">
        <v>46</v>
      </c>
      <c r="H10" s="123" t="s">
        <v>46</v>
      </c>
      <c r="I10" s="123" t="s">
        <v>42</v>
      </c>
      <c r="J10" s="123" t="s">
        <v>42</v>
      </c>
      <c r="K10" s="123" t="s">
        <v>43</v>
      </c>
      <c r="L10" s="123" t="s">
        <v>43</v>
      </c>
    </row>
    <row r="11" spans="1:12" ht="10" customHeight="1" x14ac:dyDescent="0.15">
      <c r="A11" s="116"/>
      <c r="B11" s="119"/>
      <c r="C11" s="119"/>
      <c r="D11" s="122"/>
      <c r="E11" s="124"/>
      <c r="F11" s="124"/>
      <c r="G11" s="125"/>
      <c r="H11" s="125"/>
      <c r="I11" s="124"/>
      <c r="J11" s="124"/>
      <c r="K11" s="124"/>
      <c r="L11" s="124"/>
    </row>
    <row r="12" spans="1:12" ht="25" customHeight="1" x14ac:dyDescent="0.15">
      <c r="A12" s="117"/>
      <c r="B12" s="120"/>
      <c r="C12" s="120"/>
      <c r="D12" s="4"/>
      <c r="E12" s="5" t="s">
        <v>44</v>
      </c>
      <c r="F12" s="5" t="s">
        <v>45</v>
      </c>
      <c r="G12" s="5" t="s">
        <v>44</v>
      </c>
      <c r="H12" s="5" t="s">
        <v>45</v>
      </c>
      <c r="I12" s="5" t="s">
        <v>44</v>
      </c>
      <c r="J12" s="5" t="s">
        <v>45</v>
      </c>
      <c r="K12" s="5" t="s">
        <v>44</v>
      </c>
      <c r="L12" s="5" t="s">
        <v>45</v>
      </c>
    </row>
    <row r="13" spans="1:12" ht="11" x14ac:dyDescent="0.15">
      <c r="A13" s="16"/>
      <c r="B13" s="17" t="s">
        <v>6</v>
      </c>
      <c r="C13" s="18"/>
      <c r="D13" s="19"/>
      <c r="E13" s="19"/>
      <c r="F13" s="19"/>
      <c r="G13" s="19"/>
      <c r="H13" s="19"/>
      <c r="I13" s="19"/>
      <c r="J13" s="19"/>
      <c r="K13" s="20"/>
      <c r="L13" s="21"/>
    </row>
    <row r="14" spans="1:12" ht="10" customHeight="1" x14ac:dyDescent="0.15">
      <c r="A14" s="113">
        <v>1</v>
      </c>
      <c r="B14" s="111" t="s">
        <v>7</v>
      </c>
      <c r="C14" s="6"/>
      <c r="D14" s="8" t="s">
        <v>18</v>
      </c>
      <c r="E14" s="38"/>
      <c r="F14" s="37">
        <f>E14*45/60</f>
        <v>0</v>
      </c>
      <c r="G14" s="38"/>
      <c r="H14" s="37">
        <f>G14*45/60</f>
        <v>0</v>
      </c>
      <c r="I14" s="38"/>
      <c r="J14" s="37">
        <f>I14*45/60</f>
        <v>0</v>
      </c>
      <c r="K14" s="9">
        <f t="shared" ref="K14:L17" si="0">SUM(E14+I14)</f>
        <v>0</v>
      </c>
      <c r="L14" s="104">
        <f t="shared" si="0"/>
        <v>0</v>
      </c>
    </row>
    <row r="15" spans="1:12" ht="10" x14ac:dyDescent="0.15">
      <c r="A15" s="114"/>
      <c r="B15" s="112"/>
      <c r="C15" s="6"/>
      <c r="D15" s="8" t="s">
        <v>19</v>
      </c>
      <c r="E15" s="14"/>
      <c r="F15" s="37">
        <f>E15*45/60</f>
        <v>0</v>
      </c>
      <c r="G15" s="14"/>
      <c r="H15" s="37">
        <f>G15*45/60</f>
        <v>0</v>
      </c>
      <c r="I15" s="14"/>
      <c r="J15" s="37">
        <f t="shared" ref="J15:J17" si="1">I15*45/60</f>
        <v>0</v>
      </c>
      <c r="K15" s="66">
        <f t="shared" si="0"/>
        <v>0</v>
      </c>
      <c r="L15" s="105">
        <f t="shared" si="0"/>
        <v>0</v>
      </c>
    </row>
    <row r="16" spans="1:12" ht="10" x14ac:dyDescent="0.15">
      <c r="A16" s="114"/>
      <c r="B16" s="112"/>
      <c r="C16" s="6"/>
      <c r="D16" s="6" t="s">
        <v>20</v>
      </c>
      <c r="E16" s="14"/>
      <c r="F16" s="37">
        <f>E16*45/60</f>
        <v>0</v>
      </c>
      <c r="G16" s="14"/>
      <c r="H16" s="37">
        <f>G16*45/60</f>
        <v>0</v>
      </c>
      <c r="I16" s="14"/>
      <c r="J16" s="37">
        <f t="shared" si="1"/>
        <v>0</v>
      </c>
      <c r="K16" s="66">
        <f t="shared" si="0"/>
        <v>0</v>
      </c>
      <c r="L16" s="105">
        <f t="shared" si="0"/>
        <v>0</v>
      </c>
    </row>
    <row r="17" spans="1:12" ht="10" x14ac:dyDescent="0.15">
      <c r="A17" s="114"/>
      <c r="B17" s="112"/>
      <c r="C17" s="6"/>
      <c r="D17" s="6" t="s">
        <v>21</v>
      </c>
      <c r="E17" s="14"/>
      <c r="F17" s="37">
        <f>E17*45/60</f>
        <v>0</v>
      </c>
      <c r="G17" s="14"/>
      <c r="H17" s="37">
        <f>G17*45/60</f>
        <v>0</v>
      </c>
      <c r="I17" s="14"/>
      <c r="J17" s="37">
        <f t="shared" si="1"/>
        <v>0</v>
      </c>
      <c r="K17" s="66">
        <f t="shared" si="0"/>
        <v>0</v>
      </c>
      <c r="L17" s="105">
        <f t="shared" si="0"/>
        <v>0</v>
      </c>
    </row>
    <row r="18" spans="1:12" ht="10" x14ac:dyDescent="0.15">
      <c r="A18" s="12"/>
      <c r="B18" s="10"/>
      <c r="C18" s="10"/>
      <c r="D18" s="22" t="s">
        <v>22</v>
      </c>
      <c r="E18" s="65">
        <f t="shared" ref="E18:L18" si="2">SUM(E14:E17)</f>
        <v>0</v>
      </c>
      <c r="F18" s="65">
        <f t="shared" si="2"/>
        <v>0</v>
      </c>
      <c r="G18" s="65">
        <f t="shared" ref="G18:H18" si="3">SUM(G14:G17)</f>
        <v>0</v>
      </c>
      <c r="H18" s="65">
        <f t="shared" si="3"/>
        <v>0</v>
      </c>
      <c r="I18" s="65">
        <f t="shared" si="2"/>
        <v>0</v>
      </c>
      <c r="J18" s="65">
        <f t="shared" si="2"/>
        <v>0</v>
      </c>
      <c r="K18" s="67">
        <f t="shared" si="2"/>
        <v>0</v>
      </c>
      <c r="L18" s="106">
        <f t="shared" si="2"/>
        <v>0</v>
      </c>
    </row>
    <row r="19" spans="1:12" ht="11" customHeight="1" x14ac:dyDescent="0.15">
      <c r="A19" s="25"/>
      <c r="B19" s="26" t="s">
        <v>8</v>
      </c>
      <c r="C19" s="69"/>
      <c r="D19" s="25"/>
      <c r="E19" s="27"/>
      <c r="F19" s="27"/>
      <c r="G19" s="27"/>
      <c r="H19" s="27"/>
      <c r="I19" s="28"/>
      <c r="J19" s="27"/>
      <c r="K19" s="29"/>
      <c r="L19" s="30"/>
    </row>
    <row r="20" spans="1:12" ht="10" customHeight="1" x14ac:dyDescent="0.15">
      <c r="A20" s="113">
        <v>2</v>
      </c>
      <c r="B20" s="111" t="s">
        <v>9</v>
      </c>
      <c r="C20" s="70"/>
      <c r="D20" s="8" t="s">
        <v>18</v>
      </c>
      <c r="E20" s="38"/>
      <c r="F20" s="37">
        <f>E20*45/60</f>
        <v>0</v>
      </c>
      <c r="G20" s="38"/>
      <c r="H20" s="37">
        <f>G20*45/60</f>
        <v>0</v>
      </c>
      <c r="I20" s="38"/>
      <c r="J20" s="37">
        <f>I20*45/60</f>
        <v>0</v>
      </c>
      <c r="K20" s="9">
        <f t="shared" ref="K20:L23" si="4">SUM(E20+I20)</f>
        <v>0</v>
      </c>
      <c r="L20" s="104">
        <f t="shared" si="4"/>
        <v>0</v>
      </c>
    </row>
    <row r="21" spans="1:12" ht="10" customHeight="1" x14ac:dyDescent="0.15">
      <c r="A21" s="114"/>
      <c r="B21" s="112"/>
      <c r="C21" s="71"/>
      <c r="D21" s="8" t="s">
        <v>19</v>
      </c>
      <c r="E21" s="14"/>
      <c r="F21" s="37">
        <f>E21*45/60</f>
        <v>0</v>
      </c>
      <c r="G21" s="14"/>
      <c r="H21" s="37">
        <f>G21*45/60</f>
        <v>0</v>
      </c>
      <c r="I21" s="14"/>
      <c r="J21" s="37">
        <f t="shared" ref="J21:J23" si="5">I21*45/60</f>
        <v>0</v>
      </c>
      <c r="K21" s="7">
        <f t="shared" si="4"/>
        <v>0</v>
      </c>
      <c r="L21" s="104">
        <f t="shared" si="4"/>
        <v>0</v>
      </c>
    </row>
    <row r="22" spans="1:12" ht="10" customHeight="1" x14ac:dyDescent="0.15">
      <c r="A22" s="114"/>
      <c r="B22" s="112"/>
      <c r="C22" s="71"/>
      <c r="D22" s="6" t="s">
        <v>20</v>
      </c>
      <c r="E22" s="14"/>
      <c r="F22" s="37">
        <f>E22*45/60</f>
        <v>0</v>
      </c>
      <c r="G22" s="14"/>
      <c r="H22" s="37">
        <f>G22*45/60</f>
        <v>0</v>
      </c>
      <c r="I22" s="14"/>
      <c r="J22" s="37">
        <f t="shared" si="5"/>
        <v>0</v>
      </c>
      <c r="K22" s="7">
        <f t="shared" si="4"/>
        <v>0</v>
      </c>
      <c r="L22" s="104">
        <f t="shared" si="4"/>
        <v>0</v>
      </c>
    </row>
    <row r="23" spans="1:12" ht="10" customHeight="1" x14ac:dyDescent="0.15">
      <c r="A23" s="114"/>
      <c r="B23" s="112"/>
      <c r="C23" s="71"/>
      <c r="D23" s="6" t="s">
        <v>21</v>
      </c>
      <c r="E23" s="14"/>
      <c r="F23" s="37">
        <f>E23*45/60</f>
        <v>0</v>
      </c>
      <c r="G23" s="14"/>
      <c r="H23" s="37">
        <f>G23*45/60</f>
        <v>0</v>
      </c>
      <c r="I23" s="14"/>
      <c r="J23" s="37">
        <f t="shared" si="5"/>
        <v>0</v>
      </c>
      <c r="K23" s="7">
        <f t="shared" si="4"/>
        <v>0</v>
      </c>
      <c r="L23" s="104">
        <f t="shared" si="4"/>
        <v>0</v>
      </c>
    </row>
    <row r="24" spans="1:12" ht="10" x14ac:dyDescent="0.15">
      <c r="A24" s="31"/>
      <c r="B24" s="32"/>
      <c r="C24" s="72"/>
      <c r="D24" s="22" t="s">
        <v>22</v>
      </c>
      <c r="E24" s="65">
        <f t="shared" ref="E24:L24" si="6">SUM(E20:E23)</f>
        <v>0</v>
      </c>
      <c r="F24" s="65">
        <f t="shared" si="6"/>
        <v>0</v>
      </c>
      <c r="G24" s="65">
        <f t="shared" ref="G24:H24" si="7">SUM(G20:G23)</f>
        <v>0</v>
      </c>
      <c r="H24" s="65">
        <f t="shared" si="7"/>
        <v>0</v>
      </c>
      <c r="I24" s="65">
        <f t="shared" si="6"/>
        <v>0</v>
      </c>
      <c r="J24" s="65">
        <f t="shared" si="6"/>
        <v>0</v>
      </c>
      <c r="K24" s="67">
        <f t="shared" si="6"/>
        <v>0</v>
      </c>
      <c r="L24" s="106">
        <f t="shared" si="6"/>
        <v>0</v>
      </c>
    </row>
    <row r="25" spans="1:12" ht="11" customHeight="1" x14ac:dyDescent="0.15">
      <c r="A25" s="35"/>
      <c r="B25" s="26" t="s">
        <v>10</v>
      </c>
      <c r="C25" s="69"/>
      <c r="D25" s="25"/>
      <c r="E25" s="25"/>
      <c r="F25" s="25"/>
      <c r="G25" s="25"/>
      <c r="H25" s="25"/>
      <c r="I25" s="25"/>
      <c r="J25" s="25"/>
      <c r="K25" s="29"/>
      <c r="L25" s="30"/>
    </row>
    <row r="26" spans="1:12" ht="10" customHeight="1" x14ac:dyDescent="0.15">
      <c r="A26" s="113">
        <v>3</v>
      </c>
      <c r="B26" s="111" t="s">
        <v>11</v>
      </c>
      <c r="C26" s="73"/>
      <c r="D26" s="8" t="s">
        <v>18</v>
      </c>
      <c r="E26" s="38"/>
      <c r="F26" s="37">
        <f>E26*45/60</f>
        <v>0</v>
      </c>
      <c r="G26" s="38"/>
      <c r="H26" s="37">
        <f>G26*45/60</f>
        <v>0</v>
      </c>
      <c r="I26" s="38"/>
      <c r="J26" s="37">
        <f>I26*45/60</f>
        <v>0</v>
      </c>
      <c r="K26" s="9">
        <f t="shared" ref="K26:L29" si="8">I26+E26</f>
        <v>0</v>
      </c>
      <c r="L26" s="104">
        <f t="shared" si="8"/>
        <v>0</v>
      </c>
    </row>
    <row r="27" spans="1:12" ht="10" x14ac:dyDescent="0.15">
      <c r="A27" s="114"/>
      <c r="B27" s="112"/>
      <c r="C27" s="70"/>
      <c r="D27" s="8" t="s">
        <v>19</v>
      </c>
      <c r="E27" s="14"/>
      <c r="F27" s="37">
        <f>E27*45/60</f>
        <v>0</v>
      </c>
      <c r="G27" s="14"/>
      <c r="H27" s="37">
        <f>G27*45/60</f>
        <v>0</v>
      </c>
      <c r="I27" s="14"/>
      <c r="J27" s="37">
        <f t="shared" ref="J27:J29" si="9">I27*45/60</f>
        <v>0</v>
      </c>
      <c r="K27" s="7">
        <f t="shared" si="8"/>
        <v>0</v>
      </c>
      <c r="L27" s="104">
        <f t="shared" si="8"/>
        <v>0</v>
      </c>
    </row>
    <row r="28" spans="1:12" ht="10" x14ac:dyDescent="0.15">
      <c r="A28" s="114"/>
      <c r="B28" s="112"/>
      <c r="C28" s="70"/>
      <c r="D28" s="6" t="s">
        <v>20</v>
      </c>
      <c r="E28" s="14"/>
      <c r="F28" s="37">
        <f>E28*45/60</f>
        <v>0</v>
      </c>
      <c r="G28" s="14"/>
      <c r="H28" s="37">
        <f>G28*45/60</f>
        <v>0</v>
      </c>
      <c r="I28" s="14"/>
      <c r="J28" s="37">
        <f t="shared" si="9"/>
        <v>0</v>
      </c>
      <c r="K28" s="7">
        <f t="shared" si="8"/>
        <v>0</v>
      </c>
      <c r="L28" s="104">
        <f t="shared" si="8"/>
        <v>0</v>
      </c>
    </row>
    <row r="29" spans="1:12" ht="10" x14ac:dyDescent="0.15">
      <c r="A29" s="114"/>
      <c r="B29" s="112"/>
      <c r="C29" s="70"/>
      <c r="D29" s="6" t="s">
        <v>21</v>
      </c>
      <c r="E29" s="14"/>
      <c r="F29" s="37">
        <f>E29*45/60</f>
        <v>0</v>
      </c>
      <c r="G29" s="14"/>
      <c r="H29" s="37">
        <f>G29*45/60</f>
        <v>0</v>
      </c>
      <c r="I29" s="14"/>
      <c r="J29" s="37">
        <f t="shared" si="9"/>
        <v>0</v>
      </c>
      <c r="K29" s="7">
        <f t="shared" si="8"/>
        <v>0</v>
      </c>
      <c r="L29" s="104">
        <f t="shared" si="8"/>
        <v>0</v>
      </c>
    </row>
    <row r="30" spans="1:12" ht="10" x14ac:dyDescent="0.15">
      <c r="A30" s="32"/>
      <c r="B30" s="32"/>
      <c r="C30" s="32"/>
      <c r="D30" s="22" t="s">
        <v>22</v>
      </c>
      <c r="E30" s="65">
        <f t="shared" ref="E30:L30" si="10">SUM(E26:E29)</f>
        <v>0</v>
      </c>
      <c r="F30" s="65">
        <f t="shared" si="10"/>
        <v>0</v>
      </c>
      <c r="G30" s="65">
        <f t="shared" ref="G30:H30" si="11">SUM(G26:G29)</f>
        <v>0</v>
      </c>
      <c r="H30" s="65">
        <f t="shared" si="11"/>
        <v>0</v>
      </c>
      <c r="I30" s="65">
        <f t="shared" si="10"/>
        <v>0</v>
      </c>
      <c r="J30" s="65">
        <f t="shared" si="10"/>
        <v>0</v>
      </c>
      <c r="K30" s="67">
        <f t="shared" si="10"/>
        <v>0</v>
      </c>
      <c r="L30" s="106">
        <f t="shared" si="10"/>
        <v>0</v>
      </c>
    </row>
    <row r="31" spans="1:12" ht="11" x14ac:dyDescent="0.15">
      <c r="A31" s="25"/>
      <c r="B31" s="26" t="s">
        <v>12</v>
      </c>
      <c r="C31" s="25"/>
      <c r="D31" s="25"/>
      <c r="E31" s="28"/>
      <c r="F31" s="27"/>
      <c r="G31" s="28"/>
      <c r="H31" s="27"/>
      <c r="I31" s="28"/>
      <c r="J31" s="27"/>
      <c r="K31" s="29"/>
      <c r="L31" s="30"/>
    </row>
    <row r="32" spans="1:12" ht="10" customHeight="1" x14ac:dyDescent="0.15">
      <c r="A32" s="113">
        <v>4</v>
      </c>
      <c r="B32" s="111" t="s">
        <v>13</v>
      </c>
      <c r="C32" s="8"/>
      <c r="D32" s="8" t="s">
        <v>18</v>
      </c>
      <c r="E32" s="38"/>
      <c r="F32" s="37">
        <f>E32*45/60</f>
        <v>0</v>
      </c>
      <c r="G32" s="38"/>
      <c r="H32" s="37">
        <f>G32*45/60</f>
        <v>0</v>
      </c>
      <c r="I32" s="38"/>
      <c r="J32" s="37">
        <f>I32*45/60</f>
        <v>0</v>
      </c>
      <c r="K32" s="57">
        <f t="shared" ref="K32:L35" si="12">SUM(E32+I32)</f>
        <v>0</v>
      </c>
      <c r="L32" s="104">
        <f t="shared" si="12"/>
        <v>0</v>
      </c>
    </row>
    <row r="33" spans="1:12" ht="10" x14ac:dyDescent="0.15">
      <c r="A33" s="114"/>
      <c r="B33" s="112"/>
      <c r="C33" s="60"/>
      <c r="D33" s="8" t="s">
        <v>19</v>
      </c>
      <c r="E33" s="14"/>
      <c r="F33" s="37">
        <f>E33*45/60</f>
        <v>0</v>
      </c>
      <c r="G33" s="14"/>
      <c r="H33" s="37">
        <f>G33*45/60</f>
        <v>0</v>
      </c>
      <c r="I33" s="14"/>
      <c r="J33" s="37">
        <f t="shared" ref="J33:J35" si="13">I33*45/60</f>
        <v>0</v>
      </c>
      <c r="K33" s="58">
        <f t="shared" si="12"/>
        <v>0</v>
      </c>
      <c r="L33" s="104">
        <f t="shared" si="12"/>
        <v>0</v>
      </c>
    </row>
    <row r="34" spans="1:12" ht="10" x14ac:dyDescent="0.15">
      <c r="A34" s="114"/>
      <c r="B34" s="112"/>
      <c r="C34" s="60"/>
      <c r="D34" s="6" t="s">
        <v>20</v>
      </c>
      <c r="E34" s="14"/>
      <c r="F34" s="37">
        <f>E34*45/60</f>
        <v>0</v>
      </c>
      <c r="G34" s="14"/>
      <c r="H34" s="37">
        <f>G34*45/60</f>
        <v>0</v>
      </c>
      <c r="I34" s="14"/>
      <c r="J34" s="37">
        <f t="shared" si="13"/>
        <v>0</v>
      </c>
      <c r="K34" s="58">
        <f t="shared" si="12"/>
        <v>0</v>
      </c>
      <c r="L34" s="104">
        <f t="shared" si="12"/>
        <v>0</v>
      </c>
    </row>
    <row r="35" spans="1:12" ht="10" x14ac:dyDescent="0.15">
      <c r="A35" s="114"/>
      <c r="B35" s="112"/>
      <c r="C35" s="60"/>
      <c r="D35" s="6" t="s">
        <v>21</v>
      </c>
      <c r="E35" s="14"/>
      <c r="F35" s="37">
        <f>E35*45/60</f>
        <v>0</v>
      </c>
      <c r="G35" s="14"/>
      <c r="H35" s="37">
        <f>G35*45/60</f>
        <v>0</v>
      </c>
      <c r="I35" s="14"/>
      <c r="J35" s="37">
        <f t="shared" si="13"/>
        <v>0</v>
      </c>
      <c r="K35" s="58">
        <f t="shared" si="12"/>
        <v>0</v>
      </c>
      <c r="L35" s="104">
        <f t="shared" si="12"/>
        <v>0</v>
      </c>
    </row>
    <row r="36" spans="1:12" ht="10" x14ac:dyDescent="0.15">
      <c r="A36" s="32"/>
      <c r="B36" s="32"/>
      <c r="C36" s="74"/>
      <c r="D36" s="22" t="s">
        <v>22</v>
      </c>
      <c r="E36" s="65">
        <f t="shared" ref="E36:L36" si="14">SUM(E32:E35)</f>
        <v>0</v>
      </c>
      <c r="F36" s="65">
        <f t="shared" si="14"/>
        <v>0</v>
      </c>
      <c r="G36" s="65">
        <f t="shared" ref="G36:H36" si="15">SUM(G32:G35)</f>
        <v>0</v>
      </c>
      <c r="H36" s="65">
        <f t="shared" si="15"/>
        <v>0</v>
      </c>
      <c r="I36" s="65">
        <f t="shared" si="14"/>
        <v>0</v>
      </c>
      <c r="J36" s="65">
        <f t="shared" si="14"/>
        <v>0</v>
      </c>
      <c r="K36" s="68">
        <f t="shared" si="14"/>
        <v>0</v>
      </c>
      <c r="L36" s="106">
        <f t="shared" si="14"/>
        <v>0</v>
      </c>
    </row>
    <row r="37" spans="1:12" ht="11" x14ac:dyDescent="0.15">
      <c r="A37" s="18"/>
      <c r="B37" s="26" t="s">
        <v>14</v>
      </c>
      <c r="C37" s="25"/>
      <c r="D37" s="19"/>
      <c r="E37" s="39"/>
      <c r="F37" s="19"/>
      <c r="G37" s="39"/>
      <c r="H37" s="19"/>
      <c r="I37" s="39"/>
      <c r="J37" s="19"/>
      <c r="K37" s="40"/>
      <c r="L37" s="21"/>
    </row>
    <row r="38" spans="1:12" ht="10" customHeight="1" x14ac:dyDescent="0.15">
      <c r="A38" s="113">
        <v>5</v>
      </c>
      <c r="B38" s="111" t="s">
        <v>15</v>
      </c>
      <c r="C38" s="8"/>
      <c r="D38" s="8" t="s">
        <v>18</v>
      </c>
      <c r="E38" s="38"/>
      <c r="F38" s="37">
        <f>E38*45/60</f>
        <v>0</v>
      </c>
      <c r="G38" s="38"/>
      <c r="H38" s="37">
        <f>G38*45/60</f>
        <v>0</v>
      </c>
      <c r="I38" s="38"/>
      <c r="J38" s="37">
        <f>I38*45/60</f>
        <v>0</v>
      </c>
      <c r="K38" s="59">
        <f t="shared" ref="K38:L41" si="16">SUM(E38+I38)</f>
        <v>0</v>
      </c>
      <c r="L38" s="104">
        <f t="shared" si="16"/>
        <v>0</v>
      </c>
    </row>
    <row r="39" spans="1:12" ht="10" customHeight="1" x14ac:dyDescent="0.15">
      <c r="A39" s="114"/>
      <c r="B39" s="112"/>
      <c r="C39" s="6"/>
      <c r="D39" s="8" t="s">
        <v>19</v>
      </c>
      <c r="E39" s="14"/>
      <c r="F39" s="37">
        <f>E39*45/60</f>
        <v>0</v>
      </c>
      <c r="G39" s="14"/>
      <c r="H39" s="37">
        <f>G39*45/60</f>
        <v>0</v>
      </c>
      <c r="I39" s="14"/>
      <c r="J39" s="37">
        <f t="shared" ref="J39:J41" si="17">I39*45/60</f>
        <v>0</v>
      </c>
      <c r="K39" s="61">
        <f t="shared" si="16"/>
        <v>0</v>
      </c>
      <c r="L39" s="104">
        <f t="shared" si="16"/>
        <v>0</v>
      </c>
    </row>
    <row r="40" spans="1:12" ht="10" customHeight="1" x14ac:dyDescent="0.15">
      <c r="A40" s="114"/>
      <c r="B40" s="112"/>
      <c r="C40" s="15"/>
      <c r="D40" s="6" t="s">
        <v>20</v>
      </c>
      <c r="E40" s="14"/>
      <c r="F40" s="37">
        <f>E40*45/60</f>
        <v>0</v>
      </c>
      <c r="G40" s="14"/>
      <c r="H40" s="37">
        <f>G40*45/60</f>
        <v>0</v>
      </c>
      <c r="I40" s="14"/>
      <c r="J40" s="37">
        <f t="shared" si="17"/>
        <v>0</v>
      </c>
      <c r="K40" s="61">
        <f t="shared" si="16"/>
        <v>0</v>
      </c>
      <c r="L40" s="104">
        <f t="shared" si="16"/>
        <v>0</v>
      </c>
    </row>
    <row r="41" spans="1:12" ht="10" customHeight="1" x14ac:dyDescent="0.15">
      <c r="A41" s="114"/>
      <c r="B41" s="112"/>
      <c r="C41" s="15"/>
      <c r="D41" s="6" t="s">
        <v>21</v>
      </c>
      <c r="E41" s="14"/>
      <c r="F41" s="37">
        <f>E41*45/60</f>
        <v>0</v>
      </c>
      <c r="G41" s="14"/>
      <c r="H41" s="37">
        <f>G41*45/60</f>
        <v>0</v>
      </c>
      <c r="I41" s="14"/>
      <c r="J41" s="37">
        <f t="shared" si="17"/>
        <v>0</v>
      </c>
      <c r="K41" s="61">
        <f t="shared" si="16"/>
        <v>0</v>
      </c>
      <c r="L41" s="104">
        <f t="shared" si="16"/>
        <v>0</v>
      </c>
    </row>
    <row r="42" spans="1:12" ht="10" customHeight="1" x14ac:dyDescent="0.15">
      <c r="A42" s="32"/>
      <c r="B42" s="36"/>
      <c r="C42" s="15"/>
      <c r="D42" s="22" t="s">
        <v>22</v>
      </c>
      <c r="E42" s="33">
        <f t="shared" ref="E42:L42" si="18">SUM(E38:E41)</f>
        <v>0</v>
      </c>
      <c r="F42" s="65">
        <f t="shared" si="18"/>
        <v>0</v>
      </c>
      <c r="G42" s="33">
        <f t="shared" ref="G42:H42" si="19">SUM(G38:G41)</f>
        <v>0</v>
      </c>
      <c r="H42" s="65">
        <f t="shared" si="19"/>
        <v>0</v>
      </c>
      <c r="I42" s="33">
        <f t="shared" si="18"/>
        <v>0</v>
      </c>
      <c r="J42" s="65">
        <f t="shared" si="18"/>
        <v>0</v>
      </c>
      <c r="K42" s="34">
        <f t="shared" si="18"/>
        <v>0</v>
      </c>
      <c r="L42" s="106">
        <f t="shared" si="18"/>
        <v>0</v>
      </c>
    </row>
    <row r="43" spans="1:12" ht="11" x14ac:dyDescent="0.15">
      <c r="A43" s="25"/>
      <c r="B43" s="26" t="s">
        <v>16</v>
      </c>
      <c r="C43" s="25"/>
      <c r="D43" s="25"/>
      <c r="E43" s="41"/>
      <c r="F43" s="42"/>
      <c r="G43" s="41"/>
      <c r="H43" s="42"/>
      <c r="I43" s="41"/>
      <c r="J43" s="42"/>
      <c r="K43" s="43"/>
      <c r="L43" s="44"/>
    </row>
    <row r="44" spans="1:12" ht="10" customHeight="1" x14ac:dyDescent="0.15">
      <c r="A44" s="113">
        <v>6</v>
      </c>
      <c r="B44" s="111" t="s">
        <v>17</v>
      </c>
      <c r="C44" s="8"/>
      <c r="D44" s="8" t="s">
        <v>18</v>
      </c>
      <c r="E44" s="38"/>
      <c r="F44" s="37">
        <f>E44*45/60</f>
        <v>0</v>
      </c>
      <c r="G44" s="38"/>
      <c r="H44" s="37">
        <f>G44*45/60</f>
        <v>0</v>
      </c>
      <c r="I44" s="38"/>
      <c r="J44" s="37">
        <f>I44*45/60</f>
        <v>0</v>
      </c>
      <c r="K44" s="9">
        <f t="shared" ref="K44:L47" si="20">SUM(E44+I44)</f>
        <v>0</v>
      </c>
      <c r="L44" s="104">
        <f t="shared" si="20"/>
        <v>0</v>
      </c>
    </row>
    <row r="45" spans="1:12" ht="10" x14ac:dyDescent="0.15">
      <c r="A45" s="114"/>
      <c r="B45" s="112"/>
      <c r="C45" s="70"/>
      <c r="D45" s="8" t="s">
        <v>19</v>
      </c>
      <c r="E45" s="14"/>
      <c r="F45" s="37">
        <f>E45*45/60</f>
        <v>0</v>
      </c>
      <c r="G45" s="14"/>
      <c r="H45" s="37">
        <f>G45*45/60</f>
        <v>0</v>
      </c>
      <c r="I45" s="14"/>
      <c r="J45" s="37">
        <f t="shared" ref="J45:J47" si="21">I45*45/60</f>
        <v>0</v>
      </c>
      <c r="K45" s="75">
        <f t="shared" si="20"/>
        <v>0</v>
      </c>
      <c r="L45" s="104">
        <f t="shared" si="20"/>
        <v>0</v>
      </c>
    </row>
    <row r="46" spans="1:12" ht="10" x14ac:dyDescent="0.15">
      <c r="A46" s="114"/>
      <c r="B46" s="112"/>
      <c r="C46" s="103"/>
      <c r="D46" s="6" t="s">
        <v>20</v>
      </c>
      <c r="E46" s="14"/>
      <c r="F46" s="37">
        <f>E46*45/60</f>
        <v>0</v>
      </c>
      <c r="G46" s="14"/>
      <c r="H46" s="37">
        <f>G46*45/60</f>
        <v>0</v>
      </c>
      <c r="I46" s="14"/>
      <c r="J46" s="37">
        <f t="shared" si="21"/>
        <v>0</v>
      </c>
      <c r="K46" s="75">
        <f t="shared" si="20"/>
        <v>0</v>
      </c>
      <c r="L46" s="104">
        <f t="shared" si="20"/>
        <v>0</v>
      </c>
    </row>
    <row r="47" spans="1:12" ht="10" x14ac:dyDescent="0.15">
      <c r="A47" s="114"/>
      <c r="B47" s="112"/>
      <c r="C47" s="103"/>
      <c r="D47" s="6" t="s">
        <v>21</v>
      </c>
      <c r="E47" s="14"/>
      <c r="F47" s="37">
        <f>E47*45/60</f>
        <v>0</v>
      </c>
      <c r="G47" s="14"/>
      <c r="H47" s="37">
        <f>G47*45/60</f>
        <v>0</v>
      </c>
      <c r="I47" s="14"/>
      <c r="J47" s="37">
        <f t="shared" si="21"/>
        <v>0</v>
      </c>
      <c r="K47" s="75">
        <f t="shared" si="20"/>
        <v>0</v>
      </c>
      <c r="L47" s="104">
        <f t="shared" si="20"/>
        <v>0</v>
      </c>
    </row>
    <row r="48" spans="1:12" ht="10" x14ac:dyDescent="0.15">
      <c r="A48" s="32"/>
      <c r="B48" s="36"/>
      <c r="C48" s="76"/>
      <c r="D48" s="22" t="s">
        <v>22</v>
      </c>
      <c r="E48" s="33">
        <f t="shared" ref="E48:L48" si="22">SUM(E44:E47)</f>
        <v>0</v>
      </c>
      <c r="F48" s="65">
        <f t="shared" si="22"/>
        <v>0</v>
      </c>
      <c r="G48" s="33">
        <f t="shared" ref="G48:H48" si="23">SUM(G44:G47)</f>
        <v>0</v>
      </c>
      <c r="H48" s="65">
        <f t="shared" si="23"/>
        <v>0</v>
      </c>
      <c r="I48" s="33">
        <f t="shared" si="22"/>
        <v>0</v>
      </c>
      <c r="J48" s="65">
        <f t="shared" si="22"/>
        <v>0</v>
      </c>
      <c r="K48" s="34">
        <f t="shared" si="22"/>
        <v>0</v>
      </c>
      <c r="L48" s="106">
        <f t="shared" si="22"/>
        <v>0</v>
      </c>
    </row>
    <row r="49" spans="1:12" ht="10" x14ac:dyDescent="0.15">
      <c r="A49" s="90"/>
      <c r="B49" s="91"/>
      <c r="C49" s="92"/>
      <c r="D49" s="93"/>
      <c r="E49" s="94"/>
      <c r="F49" s="95"/>
      <c r="G49" s="95"/>
      <c r="H49" s="95"/>
      <c r="I49" s="94"/>
      <c r="J49" s="95"/>
      <c r="K49" s="94"/>
      <c r="L49" s="95"/>
    </row>
    <row r="50" spans="1:12" ht="10" x14ac:dyDescent="0.15">
      <c r="A50" s="96"/>
      <c r="B50" s="97"/>
      <c r="C50" s="98"/>
      <c r="D50" s="99"/>
      <c r="E50" s="100"/>
      <c r="F50" s="101"/>
      <c r="G50" s="101"/>
      <c r="H50" s="101"/>
      <c r="I50" s="100"/>
      <c r="J50" s="101"/>
      <c r="K50" s="100"/>
      <c r="L50" s="101"/>
    </row>
    <row r="51" spans="1:12" ht="9" customHeight="1" x14ac:dyDescent="0.15">
      <c r="A51" s="96"/>
      <c r="B51" s="97"/>
      <c r="C51" s="98"/>
      <c r="D51" s="99"/>
      <c r="E51" s="100"/>
      <c r="F51" s="101"/>
      <c r="G51" s="101"/>
      <c r="H51" s="101"/>
      <c r="I51" s="100"/>
      <c r="J51" s="101"/>
      <c r="K51" s="100"/>
      <c r="L51" s="101"/>
    </row>
    <row r="52" spans="1:12" ht="9" customHeight="1" x14ac:dyDescent="0.15">
      <c r="A52" s="115" t="s">
        <v>38</v>
      </c>
      <c r="B52" s="118" t="s">
        <v>39</v>
      </c>
      <c r="C52" s="118" t="s">
        <v>40</v>
      </c>
      <c r="D52" s="121" t="s">
        <v>41</v>
      </c>
      <c r="E52" s="123" t="s">
        <v>36</v>
      </c>
      <c r="F52" s="123" t="s">
        <v>36</v>
      </c>
      <c r="G52" s="123" t="s">
        <v>46</v>
      </c>
      <c r="H52" s="123" t="s">
        <v>46</v>
      </c>
      <c r="I52" s="123" t="s">
        <v>42</v>
      </c>
      <c r="J52" s="123" t="s">
        <v>42</v>
      </c>
      <c r="K52" s="123" t="s">
        <v>43</v>
      </c>
      <c r="L52" s="123" t="s">
        <v>43</v>
      </c>
    </row>
    <row r="53" spans="1:12" x14ac:dyDescent="0.15">
      <c r="A53" s="116"/>
      <c r="B53" s="119"/>
      <c r="C53" s="119"/>
      <c r="D53" s="122"/>
      <c r="E53" s="124"/>
      <c r="F53" s="124"/>
      <c r="G53" s="125"/>
      <c r="H53" s="125"/>
      <c r="I53" s="124"/>
      <c r="J53" s="124"/>
      <c r="K53" s="124"/>
      <c r="L53" s="124"/>
    </row>
    <row r="54" spans="1:12" ht="25" customHeight="1" x14ac:dyDescent="0.15">
      <c r="A54" s="117"/>
      <c r="B54" s="120"/>
      <c r="C54" s="120"/>
      <c r="D54" s="4"/>
      <c r="E54" s="5" t="s">
        <v>44</v>
      </c>
      <c r="F54" s="5" t="s">
        <v>45</v>
      </c>
      <c r="G54" s="5" t="s">
        <v>44</v>
      </c>
      <c r="H54" s="5" t="s">
        <v>45</v>
      </c>
      <c r="I54" s="5" t="s">
        <v>44</v>
      </c>
      <c r="J54" s="5" t="s">
        <v>45</v>
      </c>
      <c r="K54" s="5" t="s">
        <v>44</v>
      </c>
      <c r="L54" s="5" t="s">
        <v>45</v>
      </c>
    </row>
    <row r="55" spans="1:12" ht="11" x14ac:dyDescent="0.15">
      <c r="A55" s="25"/>
      <c r="B55" s="26" t="s">
        <v>23</v>
      </c>
      <c r="C55" s="25"/>
      <c r="D55" s="25"/>
      <c r="E55" s="41"/>
      <c r="F55" s="42"/>
      <c r="G55" s="41"/>
      <c r="H55" s="42"/>
      <c r="I55" s="41"/>
      <c r="J55" s="42"/>
      <c r="K55" s="43"/>
      <c r="L55" s="44"/>
    </row>
    <row r="56" spans="1:12" ht="10" customHeight="1" x14ac:dyDescent="0.15">
      <c r="A56" s="113">
        <v>7</v>
      </c>
      <c r="B56" s="111" t="s">
        <v>24</v>
      </c>
      <c r="C56" s="8"/>
      <c r="D56" s="8" t="s">
        <v>18</v>
      </c>
      <c r="E56" s="38"/>
      <c r="F56" s="37">
        <f>E56*45/60</f>
        <v>0</v>
      </c>
      <c r="G56" s="38"/>
      <c r="H56" s="37">
        <f>G56*45/60</f>
        <v>0</v>
      </c>
      <c r="I56" s="38"/>
      <c r="J56" s="37">
        <f>I56*45/60</f>
        <v>0</v>
      </c>
      <c r="K56" s="9">
        <f>SUM(I56+E56)</f>
        <v>0</v>
      </c>
      <c r="L56" s="104">
        <f>SUM(F56+J56)</f>
        <v>0</v>
      </c>
    </row>
    <row r="57" spans="1:12" ht="10" x14ac:dyDescent="0.15">
      <c r="A57" s="114"/>
      <c r="B57" s="112"/>
      <c r="C57" s="6"/>
      <c r="D57" s="8" t="s">
        <v>19</v>
      </c>
      <c r="E57" s="14"/>
      <c r="F57" s="37">
        <f>E57*45/60</f>
        <v>0</v>
      </c>
      <c r="G57" s="14"/>
      <c r="H57" s="37">
        <f>G57*45/60</f>
        <v>0</v>
      </c>
      <c r="I57" s="14"/>
      <c r="J57" s="37">
        <f t="shared" ref="J57:J59" si="24">I57*45/60</f>
        <v>0</v>
      </c>
      <c r="K57" s="7">
        <f>SUM(E57+I57)</f>
        <v>0</v>
      </c>
      <c r="L57" s="104">
        <f>SUM(F57+J57)</f>
        <v>0</v>
      </c>
    </row>
    <row r="58" spans="1:12" ht="10" x14ac:dyDescent="0.15">
      <c r="A58" s="114"/>
      <c r="B58" s="112"/>
      <c r="C58" s="6"/>
      <c r="D58" s="6" t="s">
        <v>20</v>
      </c>
      <c r="E58" s="14"/>
      <c r="F58" s="37">
        <f>E58*45/60</f>
        <v>0</v>
      </c>
      <c r="G58" s="14"/>
      <c r="H58" s="37">
        <f>G58*45/60</f>
        <v>0</v>
      </c>
      <c r="I58" s="14"/>
      <c r="J58" s="37">
        <f t="shared" si="24"/>
        <v>0</v>
      </c>
      <c r="K58" s="7">
        <f>SUM(E58+I58)</f>
        <v>0</v>
      </c>
      <c r="L58" s="104">
        <f>SUM(F58+J58)</f>
        <v>0</v>
      </c>
    </row>
    <row r="59" spans="1:12" ht="10" x14ac:dyDescent="0.15">
      <c r="A59" s="114"/>
      <c r="B59" s="112"/>
      <c r="C59" s="15"/>
      <c r="D59" s="6" t="s">
        <v>21</v>
      </c>
      <c r="E59" s="14"/>
      <c r="F59" s="37">
        <f>E59*45/60</f>
        <v>0</v>
      </c>
      <c r="G59" s="14"/>
      <c r="H59" s="37">
        <f>G59*45/60</f>
        <v>0</v>
      </c>
      <c r="I59" s="14"/>
      <c r="J59" s="37">
        <f t="shared" si="24"/>
        <v>0</v>
      </c>
      <c r="K59" s="7">
        <f>SUM(E59+I59)</f>
        <v>0</v>
      </c>
      <c r="L59" s="104">
        <f>SUM(F59+J59)</f>
        <v>0</v>
      </c>
    </row>
    <row r="60" spans="1:12" ht="10" x14ac:dyDescent="0.15">
      <c r="A60" s="32"/>
      <c r="B60" s="36"/>
      <c r="C60" s="15"/>
      <c r="D60" s="22" t="s">
        <v>22</v>
      </c>
      <c r="E60" s="33">
        <f t="shared" ref="E60:L60" si="25">SUM(E56:E59)</f>
        <v>0</v>
      </c>
      <c r="F60" s="65">
        <f t="shared" si="25"/>
        <v>0</v>
      </c>
      <c r="G60" s="33">
        <f t="shared" ref="G60:H60" si="26">SUM(G56:G59)</f>
        <v>0</v>
      </c>
      <c r="H60" s="65">
        <f t="shared" si="26"/>
        <v>0</v>
      </c>
      <c r="I60" s="33">
        <f t="shared" si="25"/>
        <v>0</v>
      </c>
      <c r="J60" s="65">
        <f>SUM(J56:J59)</f>
        <v>0</v>
      </c>
      <c r="K60" s="34">
        <f t="shared" si="25"/>
        <v>0</v>
      </c>
      <c r="L60" s="106">
        <f t="shared" si="25"/>
        <v>0</v>
      </c>
    </row>
    <row r="61" spans="1:12" ht="11" x14ac:dyDescent="0.15">
      <c r="A61" s="25"/>
      <c r="B61" s="26" t="s">
        <v>25</v>
      </c>
      <c r="C61" s="25"/>
      <c r="D61" s="25"/>
      <c r="E61" s="41"/>
      <c r="F61" s="42"/>
      <c r="G61" s="41"/>
      <c r="H61" s="42"/>
      <c r="I61" s="41"/>
      <c r="J61" s="42"/>
      <c r="K61" s="43"/>
      <c r="L61" s="44"/>
    </row>
    <row r="62" spans="1:12" ht="10" customHeight="1" x14ac:dyDescent="0.15">
      <c r="A62" s="113">
        <v>8</v>
      </c>
      <c r="B62" s="111" t="s">
        <v>26</v>
      </c>
      <c r="C62" s="8"/>
      <c r="D62" s="8" t="s">
        <v>18</v>
      </c>
      <c r="E62" s="38"/>
      <c r="F62" s="37">
        <f>E62*45/60</f>
        <v>0</v>
      </c>
      <c r="G62" s="38"/>
      <c r="H62" s="37">
        <f>G62*45/60</f>
        <v>0</v>
      </c>
      <c r="I62" s="38"/>
      <c r="J62" s="37">
        <f>I62*45/60</f>
        <v>0</v>
      </c>
      <c r="K62" s="9">
        <f>SUM(I62+E62)</f>
        <v>0</v>
      </c>
      <c r="L62" s="104">
        <f>SUM(F62+J62)</f>
        <v>0</v>
      </c>
    </row>
    <row r="63" spans="1:12" ht="10" x14ac:dyDescent="0.15">
      <c r="A63" s="114"/>
      <c r="B63" s="112"/>
      <c r="C63" s="8"/>
      <c r="D63" s="8" t="s">
        <v>19</v>
      </c>
      <c r="E63" s="14"/>
      <c r="F63" s="37">
        <f>E63*45/60</f>
        <v>0</v>
      </c>
      <c r="G63" s="14"/>
      <c r="H63" s="37">
        <f>G63*45/60</f>
        <v>0</v>
      </c>
      <c r="I63" s="14"/>
      <c r="J63" s="37">
        <f>I63*45/60</f>
        <v>0</v>
      </c>
      <c r="K63" s="7">
        <f>SUM(E63+I63)</f>
        <v>0</v>
      </c>
      <c r="L63" s="104">
        <f>SUM(F63+J63)</f>
        <v>0</v>
      </c>
    </row>
    <row r="64" spans="1:12" ht="10" customHeight="1" x14ac:dyDescent="0.15">
      <c r="A64" s="114"/>
      <c r="B64" s="112"/>
      <c r="C64" s="8"/>
      <c r="D64" s="6" t="s">
        <v>20</v>
      </c>
      <c r="E64" s="14"/>
      <c r="F64" s="37">
        <f>E64*45/60</f>
        <v>0</v>
      </c>
      <c r="G64" s="14"/>
      <c r="H64" s="37">
        <f>G64*45/60</f>
        <v>0</v>
      </c>
      <c r="I64" s="14"/>
      <c r="J64" s="37">
        <f t="shared" ref="J64:J65" si="27">I64*45/60</f>
        <v>0</v>
      </c>
      <c r="K64" s="7">
        <f>SUM(E64+I64)</f>
        <v>0</v>
      </c>
      <c r="L64" s="104">
        <f>SUM(F64+J64)</f>
        <v>0</v>
      </c>
    </row>
    <row r="65" spans="1:12" ht="10" customHeight="1" x14ac:dyDescent="0.15">
      <c r="A65" s="114"/>
      <c r="B65" s="112"/>
      <c r="C65" s="8"/>
      <c r="D65" s="6" t="s">
        <v>21</v>
      </c>
      <c r="E65" s="14"/>
      <c r="F65" s="37">
        <f>E65*45/60</f>
        <v>0</v>
      </c>
      <c r="G65" s="14"/>
      <c r="H65" s="37">
        <f>G65*45/60</f>
        <v>0</v>
      </c>
      <c r="I65" s="14"/>
      <c r="J65" s="37">
        <f t="shared" si="27"/>
        <v>0</v>
      </c>
      <c r="K65" s="7">
        <f>SUM(E65+I65)</f>
        <v>0</v>
      </c>
      <c r="L65" s="104">
        <f>SUM(F65+J65)</f>
        <v>0</v>
      </c>
    </row>
    <row r="66" spans="1:12" ht="10" x14ac:dyDescent="0.15">
      <c r="A66" s="32"/>
      <c r="B66" s="36"/>
      <c r="C66" s="15"/>
      <c r="D66" s="22" t="s">
        <v>22</v>
      </c>
      <c r="E66" s="33">
        <f t="shared" ref="E66:L66" si="28">SUM(E62:E65)</f>
        <v>0</v>
      </c>
      <c r="F66" s="65">
        <f t="shared" si="28"/>
        <v>0</v>
      </c>
      <c r="G66" s="33">
        <f t="shared" ref="G66:H66" si="29">SUM(G62:G65)</f>
        <v>0</v>
      </c>
      <c r="H66" s="65">
        <f t="shared" si="29"/>
        <v>0</v>
      </c>
      <c r="I66" s="33">
        <f t="shared" si="28"/>
        <v>0</v>
      </c>
      <c r="J66" s="65">
        <f t="shared" si="28"/>
        <v>0</v>
      </c>
      <c r="K66" s="34">
        <f t="shared" si="28"/>
        <v>0</v>
      </c>
      <c r="L66" s="106">
        <f t="shared" si="28"/>
        <v>0</v>
      </c>
    </row>
    <row r="67" spans="1:12" ht="11" x14ac:dyDescent="0.15">
      <c r="A67" s="25"/>
      <c r="B67" s="26" t="s">
        <v>27</v>
      </c>
      <c r="C67" s="25"/>
      <c r="D67" s="25"/>
      <c r="E67" s="41"/>
      <c r="F67" s="42"/>
      <c r="G67" s="41"/>
      <c r="H67" s="42"/>
      <c r="I67" s="41"/>
      <c r="J67" s="42"/>
      <c r="K67" s="43"/>
      <c r="L67" s="44"/>
    </row>
    <row r="68" spans="1:12" ht="10" customHeight="1" x14ac:dyDescent="0.15">
      <c r="A68" s="113">
        <v>9</v>
      </c>
      <c r="B68" s="111" t="s">
        <v>28</v>
      </c>
      <c r="C68" s="8"/>
      <c r="D68" s="8" t="s">
        <v>18</v>
      </c>
      <c r="E68" s="38"/>
      <c r="F68" s="37">
        <f>E68*45/60</f>
        <v>0</v>
      </c>
      <c r="G68" s="38"/>
      <c r="H68" s="37">
        <f>G68*45/60</f>
        <v>0</v>
      </c>
      <c r="I68" s="38"/>
      <c r="J68" s="37">
        <f>I68*45/60</f>
        <v>0</v>
      </c>
      <c r="K68" s="9">
        <f>SUM(I68+E68)</f>
        <v>0</v>
      </c>
      <c r="L68" s="104">
        <f>SUM(F68+J68)</f>
        <v>0</v>
      </c>
    </row>
    <row r="69" spans="1:12" ht="10" x14ac:dyDescent="0.15">
      <c r="A69" s="114"/>
      <c r="B69" s="112"/>
      <c r="C69" s="6"/>
      <c r="D69" s="8" t="s">
        <v>19</v>
      </c>
      <c r="E69" s="14"/>
      <c r="F69" s="37">
        <f>E69*45/60</f>
        <v>0</v>
      </c>
      <c r="G69" s="14"/>
      <c r="H69" s="37">
        <f>G69*45/60</f>
        <v>0</v>
      </c>
      <c r="I69" s="14"/>
      <c r="J69" s="37">
        <f>I69*45/60</f>
        <v>0</v>
      </c>
      <c r="K69" s="75">
        <f>SUM(E69+I69)</f>
        <v>0</v>
      </c>
      <c r="L69" s="104">
        <f>SUM(F69+J69)</f>
        <v>0</v>
      </c>
    </row>
    <row r="70" spans="1:12" ht="10" x14ac:dyDescent="0.15">
      <c r="A70" s="114"/>
      <c r="B70" s="112"/>
      <c r="C70" s="15"/>
      <c r="D70" s="6" t="s">
        <v>20</v>
      </c>
      <c r="E70" s="14"/>
      <c r="F70" s="37">
        <f>E70*45/60</f>
        <v>0</v>
      </c>
      <c r="G70" s="14"/>
      <c r="H70" s="37">
        <f>G70*45/60</f>
        <v>0</v>
      </c>
      <c r="I70" s="14"/>
      <c r="J70" s="37">
        <f t="shared" ref="J70:J71" si="30">I70*45/60</f>
        <v>0</v>
      </c>
      <c r="K70" s="75">
        <f>SUM(E70+I70)</f>
        <v>0</v>
      </c>
      <c r="L70" s="104">
        <f>SUM(F70+J70)</f>
        <v>0</v>
      </c>
    </row>
    <row r="71" spans="1:12" ht="10" x14ac:dyDescent="0.15">
      <c r="A71" s="114"/>
      <c r="B71" s="112"/>
      <c r="C71" s="15"/>
      <c r="D71" s="6" t="s">
        <v>21</v>
      </c>
      <c r="E71" s="14"/>
      <c r="F71" s="37">
        <f>E71*45/60</f>
        <v>0</v>
      </c>
      <c r="G71" s="14"/>
      <c r="H71" s="37">
        <f>G71*45/60</f>
        <v>0</v>
      </c>
      <c r="I71" s="14"/>
      <c r="J71" s="37">
        <f t="shared" si="30"/>
        <v>0</v>
      </c>
      <c r="K71" s="75">
        <f>SUM(E71+I71)</f>
        <v>0</v>
      </c>
      <c r="L71" s="104">
        <f>SUM(F71+J71)</f>
        <v>0</v>
      </c>
    </row>
    <row r="72" spans="1:12" ht="10" x14ac:dyDescent="0.15">
      <c r="A72" s="32"/>
      <c r="B72" s="36"/>
      <c r="C72" s="15"/>
      <c r="D72" s="22" t="s">
        <v>22</v>
      </c>
      <c r="E72" s="33">
        <f t="shared" ref="E72:L72" si="31">SUM(E68:E71)</f>
        <v>0</v>
      </c>
      <c r="F72" s="65">
        <f t="shared" si="31"/>
        <v>0</v>
      </c>
      <c r="G72" s="33">
        <f t="shared" ref="G72:H72" si="32">SUM(G68:G71)</f>
        <v>0</v>
      </c>
      <c r="H72" s="65">
        <f t="shared" si="32"/>
        <v>0</v>
      </c>
      <c r="I72" s="33">
        <f t="shared" si="31"/>
        <v>0</v>
      </c>
      <c r="J72" s="65">
        <f t="shared" si="31"/>
        <v>0</v>
      </c>
      <c r="K72" s="34">
        <f t="shared" si="31"/>
        <v>0</v>
      </c>
      <c r="L72" s="106">
        <f t="shared" si="31"/>
        <v>0</v>
      </c>
    </row>
    <row r="73" spans="1:12" ht="11" x14ac:dyDescent="0.15">
      <c r="A73" s="25"/>
      <c r="B73" s="26" t="s">
        <v>29</v>
      </c>
      <c r="C73" s="25"/>
      <c r="D73" s="25"/>
      <c r="E73" s="41"/>
      <c r="F73" s="42"/>
      <c r="G73" s="41"/>
      <c r="H73" s="42"/>
      <c r="I73" s="41"/>
      <c r="J73" s="42"/>
      <c r="K73" s="43"/>
      <c r="L73" s="44"/>
    </row>
    <row r="74" spans="1:12" ht="10" customHeight="1" x14ac:dyDescent="0.15">
      <c r="A74" s="126" t="s">
        <v>0</v>
      </c>
      <c r="B74" s="111" t="s">
        <v>30</v>
      </c>
      <c r="C74" s="8"/>
      <c r="D74" s="8" t="s">
        <v>18</v>
      </c>
      <c r="E74" s="38"/>
      <c r="F74" s="37">
        <f>E74*45/60</f>
        <v>0</v>
      </c>
      <c r="G74" s="38"/>
      <c r="H74" s="37">
        <f>G74*45/60</f>
        <v>0</v>
      </c>
      <c r="I74" s="38"/>
      <c r="J74" s="37">
        <f>I74*45/60</f>
        <v>0</v>
      </c>
      <c r="K74" s="9">
        <f>SUM(I74+E74)</f>
        <v>0</v>
      </c>
      <c r="L74" s="104">
        <f>SUM(F74+J74)</f>
        <v>0</v>
      </c>
    </row>
    <row r="75" spans="1:12" ht="10" x14ac:dyDescent="0.15">
      <c r="A75" s="127"/>
      <c r="B75" s="112"/>
      <c r="C75" s="70"/>
      <c r="D75" s="8" t="s">
        <v>19</v>
      </c>
      <c r="E75" s="14"/>
      <c r="F75" s="37">
        <f>E75*45/60</f>
        <v>0</v>
      </c>
      <c r="G75" s="14"/>
      <c r="H75" s="37">
        <f>G75*45/60</f>
        <v>0</v>
      </c>
      <c r="I75" s="14"/>
      <c r="J75" s="37">
        <f t="shared" ref="J75:J77" si="33">I75*45/60</f>
        <v>0</v>
      </c>
      <c r="K75" s="7">
        <f>SUM(E75+I75)</f>
        <v>0</v>
      </c>
      <c r="L75" s="104">
        <f>SUM(F75+J75)</f>
        <v>0</v>
      </c>
    </row>
    <row r="76" spans="1:12" ht="10" x14ac:dyDescent="0.15">
      <c r="A76" s="127"/>
      <c r="B76" s="112"/>
      <c r="C76" s="103"/>
      <c r="D76" s="6" t="s">
        <v>20</v>
      </c>
      <c r="E76" s="14"/>
      <c r="F76" s="37">
        <f>E76*45/60</f>
        <v>0</v>
      </c>
      <c r="G76" s="14"/>
      <c r="H76" s="37">
        <f>G76*45/60</f>
        <v>0</v>
      </c>
      <c r="I76" s="14"/>
      <c r="J76" s="37">
        <f t="shared" si="33"/>
        <v>0</v>
      </c>
      <c r="K76" s="7">
        <f>SUM(E76+I76)</f>
        <v>0</v>
      </c>
      <c r="L76" s="104">
        <f>SUM(F76+J76)</f>
        <v>0</v>
      </c>
    </row>
    <row r="77" spans="1:12" ht="10" x14ac:dyDescent="0.15">
      <c r="A77" s="127"/>
      <c r="B77" s="112"/>
      <c r="C77" s="103"/>
      <c r="D77" s="6" t="s">
        <v>21</v>
      </c>
      <c r="E77" s="14"/>
      <c r="F77" s="37">
        <f>E77*45/60</f>
        <v>0</v>
      </c>
      <c r="G77" s="14"/>
      <c r="H77" s="37">
        <f>G77*45/60</f>
        <v>0</v>
      </c>
      <c r="I77" s="14"/>
      <c r="J77" s="37">
        <f t="shared" si="33"/>
        <v>0</v>
      </c>
      <c r="K77" s="7">
        <f>SUM(E77+I77)</f>
        <v>0</v>
      </c>
      <c r="L77" s="104">
        <f>SUM(F77+J77)</f>
        <v>0</v>
      </c>
    </row>
    <row r="78" spans="1:12" ht="10" x14ac:dyDescent="0.15">
      <c r="A78" s="13"/>
      <c r="B78" s="13"/>
      <c r="C78" s="15"/>
      <c r="D78" s="22" t="s">
        <v>22</v>
      </c>
      <c r="E78" s="33">
        <f t="shared" ref="E78:L78" si="34">SUM(E74:E77)</f>
        <v>0</v>
      </c>
      <c r="F78" s="65">
        <f>SUM(F74:F77)</f>
        <v>0</v>
      </c>
      <c r="G78" s="33">
        <f t="shared" ref="G78" si="35">SUM(G74:G77)</f>
        <v>0</v>
      </c>
      <c r="H78" s="65">
        <f>SUM(H74:H77)</f>
        <v>0</v>
      </c>
      <c r="I78" s="33">
        <f t="shared" si="34"/>
        <v>0</v>
      </c>
      <c r="J78" s="65">
        <f t="shared" si="34"/>
        <v>0</v>
      </c>
      <c r="K78" s="24">
        <f t="shared" si="34"/>
        <v>0</v>
      </c>
      <c r="L78" s="106">
        <f t="shared" si="34"/>
        <v>0</v>
      </c>
    </row>
    <row r="79" spans="1:12" ht="10" customHeight="1" x14ac:dyDescent="0.15">
      <c r="A79" s="126" t="s">
        <v>1</v>
      </c>
      <c r="B79" s="111" t="s">
        <v>31</v>
      </c>
      <c r="C79" s="56"/>
      <c r="D79" s="56" t="s">
        <v>18</v>
      </c>
      <c r="E79" s="38"/>
      <c r="F79" s="37">
        <f>E79*45/60</f>
        <v>0</v>
      </c>
      <c r="G79" s="38"/>
      <c r="H79" s="37">
        <f>G79*45/60</f>
        <v>0</v>
      </c>
      <c r="I79" s="38"/>
      <c r="J79" s="37">
        <f>I79*45/60</f>
        <v>0</v>
      </c>
      <c r="K79" s="57">
        <f>SUM(I79+E79)</f>
        <v>0</v>
      </c>
      <c r="L79" s="108">
        <f>SUM(F79+J79)</f>
        <v>0</v>
      </c>
    </row>
    <row r="80" spans="1:12" ht="10" x14ac:dyDescent="0.15">
      <c r="A80" s="127"/>
      <c r="B80" s="112"/>
      <c r="C80" s="6"/>
      <c r="D80" s="8" t="s">
        <v>19</v>
      </c>
      <c r="E80" s="14"/>
      <c r="F80" s="37">
        <f>E80*45/60</f>
        <v>0</v>
      </c>
      <c r="G80" s="14"/>
      <c r="H80" s="37">
        <f>G80*45/60</f>
        <v>0</v>
      </c>
      <c r="I80" s="14"/>
      <c r="J80" s="37">
        <f t="shared" ref="J80:J82" si="36">I80*45/60</f>
        <v>0</v>
      </c>
      <c r="K80" s="7">
        <f>SUM(E80+I80)</f>
        <v>0</v>
      </c>
      <c r="L80" s="104">
        <f>SUM(F80+J80)</f>
        <v>0</v>
      </c>
    </row>
    <row r="81" spans="1:15" ht="10" x14ac:dyDescent="0.15">
      <c r="A81" s="127"/>
      <c r="B81" s="112"/>
      <c r="C81" s="15"/>
      <c r="D81" s="6" t="s">
        <v>20</v>
      </c>
      <c r="E81" s="14"/>
      <c r="F81" s="37">
        <f>E81*45/60</f>
        <v>0</v>
      </c>
      <c r="G81" s="14"/>
      <c r="H81" s="37">
        <f>G81*45/60</f>
        <v>0</v>
      </c>
      <c r="I81" s="14"/>
      <c r="J81" s="37">
        <f>I81*45/60</f>
        <v>0</v>
      </c>
      <c r="K81" s="7">
        <f>SUM(E81+I81)</f>
        <v>0</v>
      </c>
      <c r="L81" s="104">
        <f>SUM(F81+J81)</f>
        <v>0</v>
      </c>
    </row>
    <row r="82" spans="1:15" ht="10" x14ac:dyDescent="0.15">
      <c r="A82" s="127"/>
      <c r="B82" s="112"/>
      <c r="C82" s="15"/>
      <c r="D82" s="6" t="s">
        <v>21</v>
      </c>
      <c r="E82" s="14"/>
      <c r="F82" s="37">
        <f>E82*45/60</f>
        <v>0</v>
      </c>
      <c r="G82" s="14"/>
      <c r="H82" s="37">
        <f>G82*45/60</f>
        <v>0</v>
      </c>
      <c r="I82" s="14"/>
      <c r="J82" s="37">
        <f t="shared" si="36"/>
        <v>0</v>
      </c>
      <c r="K82" s="7">
        <f>SUM(E82+I82)</f>
        <v>0</v>
      </c>
      <c r="L82" s="104">
        <f>SUM(F82+J82)</f>
        <v>0</v>
      </c>
    </row>
    <row r="83" spans="1:15" ht="10" x14ac:dyDescent="0.15">
      <c r="A83" s="13"/>
      <c r="B83" s="13"/>
      <c r="C83" s="74"/>
      <c r="D83" s="22" t="s">
        <v>22</v>
      </c>
      <c r="E83" s="33">
        <f t="shared" ref="E83:L83" si="37">SUM(E79:E82)</f>
        <v>0</v>
      </c>
      <c r="F83" s="65">
        <f t="shared" si="37"/>
        <v>0</v>
      </c>
      <c r="G83" s="33">
        <f t="shared" ref="G83:H83" si="38">SUM(G79:G82)</f>
        <v>0</v>
      </c>
      <c r="H83" s="65">
        <f t="shared" si="38"/>
        <v>0</v>
      </c>
      <c r="I83" s="33">
        <f t="shared" si="37"/>
        <v>0</v>
      </c>
      <c r="J83" s="65">
        <f t="shared" si="37"/>
        <v>0</v>
      </c>
      <c r="K83" s="24">
        <f t="shared" si="37"/>
        <v>0</v>
      </c>
      <c r="L83" s="106">
        <f t="shared" si="37"/>
        <v>0</v>
      </c>
    </row>
    <row r="84" spans="1:15" ht="10" customHeight="1" x14ac:dyDescent="0.15">
      <c r="A84" s="126" t="s">
        <v>2</v>
      </c>
      <c r="B84" s="111" t="s">
        <v>32</v>
      </c>
      <c r="C84" s="55"/>
      <c r="D84" s="55" t="s">
        <v>18</v>
      </c>
      <c r="E84" s="38"/>
      <c r="F84" s="37">
        <f>E84*45/60</f>
        <v>0</v>
      </c>
      <c r="G84" s="38"/>
      <c r="H84" s="37">
        <f>G84*45/60</f>
        <v>0</v>
      </c>
      <c r="I84" s="38"/>
      <c r="J84" s="37">
        <f>I84*45/60</f>
        <v>0</v>
      </c>
      <c r="K84" s="57">
        <f>SUM(I84+E84)</f>
        <v>0</v>
      </c>
      <c r="L84" s="108">
        <f>SUM(F84+J84)</f>
        <v>0</v>
      </c>
    </row>
    <row r="85" spans="1:15" ht="10" customHeight="1" x14ac:dyDescent="0.15">
      <c r="A85" s="127"/>
      <c r="B85" s="112"/>
      <c r="C85" s="6"/>
      <c r="D85" s="8" t="s">
        <v>19</v>
      </c>
      <c r="E85" s="14"/>
      <c r="F85" s="37">
        <f>E85*45/60</f>
        <v>0</v>
      </c>
      <c r="G85" s="14"/>
      <c r="H85" s="37">
        <f>G85*45/60</f>
        <v>0</v>
      </c>
      <c r="I85" s="14"/>
      <c r="J85" s="37">
        <f>I85*45/60</f>
        <v>0</v>
      </c>
      <c r="K85" s="7">
        <f>SUM(E85+I85)</f>
        <v>0</v>
      </c>
      <c r="L85" s="104">
        <f>SUM(F85+J85)</f>
        <v>0</v>
      </c>
    </row>
    <row r="86" spans="1:15" ht="10" customHeight="1" x14ac:dyDescent="0.15">
      <c r="A86" s="127"/>
      <c r="B86" s="112"/>
      <c r="C86" s="6"/>
      <c r="D86" s="6" t="s">
        <v>20</v>
      </c>
      <c r="E86" s="14"/>
      <c r="F86" s="37">
        <f>E86*45/60</f>
        <v>0</v>
      </c>
      <c r="G86" s="14"/>
      <c r="H86" s="37">
        <f>G86*45/60</f>
        <v>0</v>
      </c>
      <c r="I86" s="14"/>
      <c r="J86" s="37">
        <f t="shared" ref="J86:J87" si="39">I86*45/60</f>
        <v>0</v>
      </c>
      <c r="K86" s="7">
        <f>SUM(E86+I86)</f>
        <v>0</v>
      </c>
      <c r="L86" s="104">
        <f>SUM(F86+J86)</f>
        <v>0</v>
      </c>
    </row>
    <row r="87" spans="1:15" ht="10" customHeight="1" x14ac:dyDescent="0.15">
      <c r="A87" s="127"/>
      <c r="B87" s="112"/>
      <c r="C87" s="6"/>
      <c r="D87" s="6" t="s">
        <v>21</v>
      </c>
      <c r="E87" s="14"/>
      <c r="F87" s="37">
        <f>E87*45/60</f>
        <v>0</v>
      </c>
      <c r="G87" s="14"/>
      <c r="H87" s="37">
        <f>G87*45/60</f>
        <v>0</v>
      </c>
      <c r="I87" s="14"/>
      <c r="J87" s="37">
        <f t="shared" si="39"/>
        <v>0</v>
      </c>
      <c r="K87" s="7">
        <f>SUM(E87+I87)</f>
        <v>0</v>
      </c>
      <c r="L87" s="104">
        <f>SUM(F87+J87)</f>
        <v>0</v>
      </c>
    </row>
    <row r="88" spans="1:15" ht="10" customHeight="1" thickBot="1" x14ac:dyDescent="0.2">
      <c r="A88" s="13"/>
      <c r="B88" s="13"/>
      <c r="C88" s="15"/>
      <c r="D88" s="22" t="s">
        <v>22</v>
      </c>
      <c r="E88" s="23">
        <f t="shared" ref="E88:L88" si="40">SUM(E84:E87)</f>
        <v>0</v>
      </c>
      <c r="F88" s="65">
        <f t="shared" si="40"/>
        <v>0</v>
      </c>
      <c r="G88" s="23">
        <f t="shared" ref="G88:H88" si="41">SUM(G84:G87)</f>
        <v>0</v>
      </c>
      <c r="H88" s="65">
        <f t="shared" si="41"/>
        <v>0</v>
      </c>
      <c r="I88" s="23">
        <f t="shared" si="40"/>
        <v>0</v>
      </c>
      <c r="J88" s="65">
        <f t="shared" si="40"/>
        <v>0</v>
      </c>
      <c r="K88" s="24">
        <f t="shared" si="40"/>
        <v>0</v>
      </c>
      <c r="L88" s="106">
        <f t="shared" si="40"/>
        <v>0</v>
      </c>
    </row>
    <row r="89" spans="1:15" ht="10" customHeight="1" thickTop="1" x14ac:dyDescent="0.15">
      <c r="A89" s="83"/>
      <c r="B89" s="84" t="s">
        <v>3</v>
      </c>
      <c r="C89" s="85"/>
      <c r="D89" s="86" t="s">
        <v>21</v>
      </c>
      <c r="E89" s="88"/>
      <c r="F89" s="87">
        <f>E89*45/60</f>
        <v>0</v>
      </c>
      <c r="G89" s="88"/>
      <c r="H89" s="87">
        <f>G89*45/60</f>
        <v>0</v>
      </c>
      <c r="I89" s="88"/>
      <c r="J89" s="87">
        <f>I89*45/60</f>
        <v>0</v>
      </c>
      <c r="K89" s="89">
        <f t="shared" ref="K89:L91" si="42">SUM(E89+I89)</f>
        <v>0</v>
      </c>
      <c r="L89" s="107">
        <f t="shared" si="42"/>
        <v>0</v>
      </c>
    </row>
    <row r="90" spans="1:15" ht="10" customHeight="1" x14ac:dyDescent="0.15">
      <c r="A90" s="13"/>
      <c r="B90" s="78" t="s">
        <v>33</v>
      </c>
      <c r="C90" s="10"/>
      <c r="D90" s="80" t="s">
        <v>21</v>
      </c>
      <c r="E90" s="14"/>
      <c r="F90" s="37">
        <f>E90*45/60</f>
        <v>0</v>
      </c>
      <c r="G90" s="14"/>
      <c r="H90" s="37">
        <f>G90*45/60</f>
        <v>0</v>
      </c>
      <c r="I90" s="14"/>
      <c r="J90" s="37">
        <f>I90*45/60</f>
        <v>0</v>
      </c>
      <c r="K90" s="7">
        <f t="shared" si="42"/>
        <v>0</v>
      </c>
      <c r="L90" s="104">
        <f t="shared" si="42"/>
        <v>0</v>
      </c>
    </row>
    <row r="91" spans="1:15" ht="10" customHeight="1" x14ac:dyDescent="0.15">
      <c r="A91" s="13"/>
      <c r="B91" s="78" t="s">
        <v>34</v>
      </c>
      <c r="C91" s="10"/>
      <c r="D91" s="78" t="s">
        <v>21</v>
      </c>
      <c r="E91" s="14"/>
      <c r="F91" s="37">
        <f>E91*45/60</f>
        <v>0</v>
      </c>
      <c r="G91" s="14"/>
      <c r="H91" s="37">
        <f>G91*45/60</f>
        <v>0</v>
      </c>
      <c r="I91" s="14"/>
      <c r="J91" s="37">
        <f t="shared" ref="J91" si="43">I91*45/60</f>
        <v>0</v>
      </c>
      <c r="K91" s="11">
        <f t="shared" si="42"/>
        <v>0</v>
      </c>
      <c r="L91" s="104">
        <f t="shared" si="42"/>
        <v>0</v>
      </c>
    </row>
    <row r="92" spans="1:15" ht="10" customHeight="1" thickBot="1" x14ac:dyDescent="0.2">
      <c r="A92" s="62"/>
      <c r="B92" s="78"/>
      <c r="C92" s="79"/>
      <c r="D92" s="81" t="s">
        <v>22</v>
      </c>
      <c r="E92" s="77">
        <f t="shared" ref="E92:L92" si="44">SUM(E89:E91)</f>
        <v>0</v>
      </c>
      <c r="F92" s="65">
        <f t="shared" si="44"/>
        <v>0</v>
      </c>
      <c r="G92" s="77">
        <f t="shared" ref="G92:H92" si="45">SUM(G89:G91)</f>
        <v>0</v>
      </c>
      <c r="H92" s="65">
        <f t="shared" si="45"/>
        <v>0</v>
      </c>
      <c r="I92" s="77">
        <f t="shared" si="44"/>
        <v>0</v>
      </c>
      <c r="J92" s="65">
        <f t="shared" si="44"/>
        <v>0</v>
      </c>
      <c r="K92" s="82">
        <f t="shared" si="44"/>
        <v>0</v>
      </c>
      <c r="L92" s="106">
        <f t="shared" si="44"/>
        <v>0</v>
      </c>
    </row>
    <row r="93" spans="1:15" ht="13" customHeight="1" thickTop="1" x14ac:dyDescent="0.15">
      <c r="A93" s="45"/>
      <c r="B93" s="46" t="s">
        <v>35</v>
      </c>
      <c r="C93" s="64"/>
      <c r="D93" s="45"/>
      <c r="E93" s="47">
        <f t="shared" ref="E93:L93" si="46">E18+E24+E30+E36+E42+E48+E60+E66+E72+E78+E83+E88+E92</f>
        <v>0</v>
      </c>
      <c r="F93" s="47">
        <f t="shared" si="46"/>
        <v>0</v>
      </c>
      <c r="G93" s="47">
        <f t="shared" ref="G93:H93" si="47">G18+G24+G30+G36+G42+G48+G60+G66+G72+G78+G83+G88+G92</f>
        <v>0</v>
      </c>
      <c r="H93" s="47">
        <f t="shared" si="47"/>
        <v>0</v>
      </c>
      <c r="I93" s="47">
        <f t="shared" si="46"/>
        <v>0</v>
      </c>
      <c r="J93" s="47">
        <f t="shared" si="46"/>
        <v>0</v>
      </c>
      <c r="K93" s="48">
        <f t="shared" si="46"/>
        <v>0</v>
      </c>
      <c r="L93" s="109">
        <f t="shared" si="46"/>
        <v>0</v>
      </c>
      <c r="O93" s="2"/>
    </row>
    <row r="94" spans="1:15" ht="12.75" customHeight="1" x14ac:dyDescent="0.15">
      <c r="A94" s="49"/>
      <c r="B94" s="50" t="s">
        <v>36</v>
      </c>
      <c r="C94" s="63"/>
      <c r="D94" s="50"/>
      <c r="E94" s="51"/>
      <c r="F94" s="51"/>
      <c r="G94" s="51"/>
      <c r="H94" s="51"/>
      <c r="I94" s="51"/>
      <c r="J94" s="51"/>
      <c r="K94" s="52">
        <f>E93</f>
        <v>0</v>
      </c>
      <c r="L94" s="110">
        <f>F93</f>
        <v>0</v>
      </c>
    </row>
    <row r="95" spans="1:15" ht="13" customHeight="1" x14ac:dyDescent="0.15">
      <c r="A95" s="49"/>
      <c r="B95" s="50" t="s">
        <v>37</v>
      </c>
      <c r="C95" s="53"/>
      <c r="D95" s="50"/>
      <c r="E95" s="51"/>
      <c r="F95" s="51"/>
      <c r="G95" s="51"/>
      <c r="H95" s="51"/>
      <c r="I95" s="51"/>
      <c r="J95" s="51"/>
      <c r="K95" s="54">
        <f>I93</f>
        <v>0</v>
      </c>
      <c r="L95" s="110">
        <f>J93</f>
        <v>0</v>
      </c>
    </row>
    <row r="96" spans="1:15" ht="10" x14ac:dyDescent="0.15">
      <c r="C96" s="78"/>
      <c r="E96" s="78"/>
      <c r="F96" s="78"/>
      <c r="G96" s="78"/>
      <c r="H96" s="78"/>
      <c r="I96" s="78"/>
      <c r="J96" s="78"/>
      <c r="K96" s="78"/>
      <c r="L96" s="78"/>
    </row>
    <row r="97" spans="3:12" ht="10" x14ac:dyDescent="0.15">
      <c r="C97" s="78"/>
      <c r="E97" s="78"/>
      <c r="F97" s="78"/>
      <c r="G97" s="78"/>
      <c r="H97" s="78"/>
      <c r="I97" s="78"/>
      <c r="J97" s="78"/>
      <c r="K97" s="78"/>
      <c r="L97" s="78"/>
    </row>
    <row r="98" spans="3:12" ht="10" x14ac:dyDescent="0.15">
      <c r="C98" s="78"/>
      <c r="E98" s="78"/>
      <c r="F98" s="78"/>
      <c r="G98" s="78"/>
      <c r="H98" s="78"/>
      <c r="I98" s="78"/>
      <c r="J98" s="78"/>
      <c r="K98" s="78"/>
      <c r="L98" s="78"/>
    </row>
  </sheetData>
  <mergeCells count="48">
    <mergeCell ref="B84:B87"/>
    <mergeCell ref="A84:A87"/>
    <mergeCell ref="B62:B65"/>
    <mergeCell ref="A62:A65"/>
    <mergeCell ref="B68:B71"/>
    <mergeCell ref="A68:A71"/>
    <mergeCell ref="B74:B77"/>
    <mergeCell ref="A74:A77"/>
    <mergeCell ref="J52:J53"/>
    <mergeCell ref="K52:K53"/>
    <mergeCell ref="L52:L53"/>
    <mergeCell ref="B79:B82"/>
    <mergeCell ref="A79:A82"/>
    <mergeCell ref="C52:C54"/>
    <mergeCell ref="D52:D53"/>
    <mergeCell ref="E52:E53"/>
    <mergeCell ref="F52:F53"/>
    <mergeCell ref="I52:I53"/>
    <mergeCell ref="G52:G53"/>
    <mergeCell ref="H52:H53"/>
    <mergeCell ref="L10:L11"/>
    <mergeCell ref="E10:E11"/>
    <mergeCell ref="F10:F11"/>
    <mergeCell ref="I10:I11"/>
    <mergeCell ref="J10:J11"/>
    <mergeCell ref="K10:K11"/>
    <mergeCell ref="G10:G11"/>
    <mergeCell ref="H10:H11"/>
    <mergeCell ref="D10:D11"/>
    <mergeCell ref="C10:C12"/>
    <mergeCell ref="A14:A17"/>
    <mergeCell ref="B14:B17"/>
    <mergeCell ref="A10:A12"/>
    <mergeCell ref="B10:B12"/>
    <mergeCell ref="B20:B23"/>
    <mergeCell ref="A20:A23"/>
    <mergeCell ref="B26:B29"/>
    <mergeCell ref="A26:A29"/>
    <mergeCell ref="B32:B35"/>
    <mergeCell ref="A32:A35"/>
    <mergeCell ref="B38:B41"/>
    <mergeCell ref="A38:A41"/>
    <mergeCell ref="B44:B47"/>
    <mergeCell ref="A44:A47"/>
    <mergeCell ref="B56:B59"/>
    <mergeCell ref="A56:A59"/>
    <mergeCell ref="A52:A54"/>
    <mergeCell ref="B52:B54"/>
  </mergeCells>
  <phoneticPr fontId="9" type="noConversion"/>
  <pageMargins left="0.25" right="0.25" top="0.75000000000000011" bottom="0.75000000000000011" header="0.30000000000000004" footer="0.30000000000000004"/>
  <pageSetup paperSize="9" scale="98" fitToHeight="2" orientation="landscape" r:id="rId1"/>
  <rowBreaks count="1" manualBreakCount="1">
    <brk id="50" max="16383" man="1"/>
  </rowBreaks>
  <ignoredErrors>
    <ignoredError sqref="F78 F83 F88 J88:L88 L83 L78 J83 J78 H78:H88" formula="1"/>
  </ignoredErrors>
  <extLst>
    <ext xmlns:mx="http://schemas.microsoft.com/office/mac/excel/2008/main" uri="{64002731-A6B0-56B0-2670-7721B7C09600}">
      <mx:PLV Mode="0" OnePage="0" WScale="6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5" x14ac:dyDescent="0.2"/>
  <sheetData/>
  <phoneticPr fontId="9" type="noConversion"/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honeticPr fontId="9" type="noConversion"/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1C00A2BBA4D840B9A0E51D6A07AACF" ma:contentTypeVersion="19" ma:contentTypeDescription="Ein neues Dokument erstellen." ma:contentTypeScope="" ma:versionID="7553ae856f57e4cc221d7a6f911d0e6f">
  <xsd:schema xmlns:xsd="http://www.w3.org/2001/XMLSchema" xmlns:xs="http://www.w3.org/2001/XMLSchema" xmlns:p="http://schemas.microsoft.com/office/2006/metadata/properties" xmlns:ns2="d327e812-2d2d-409c-9f6a-5e79dd0b0980" xmlns:ns3="23e6fe15-5dfc-452d-9d2a-2aae2a3d50a9" targetNamespace="http://schemas.microsoft.com/office/2006/metadata/properties" ma:root="true" ma:fieldsID="8310d25c69dc965e3e99dc2ec00a1dae" ns2:_="" ns3:_="">
    <xsd:import namespace="d327e812-2d2d-409c-9f6a-5e79dd0b0980"/>
    <xsd:import namespace="23e6fe15-5dfc-452d-9d2a-2aae2a3d50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7e812-2d2d-409c-9f6a-5e79dd0b0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0a053427-71d5-49e5-a359-04e0ea3c06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6fe15-5dfc-452d-9d2a-2aae2a3d5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7db1886-6023-4260-9b42-976ccc43a92d}" ma:internalName="TaxCatchAll" ma:showField="CatchAllData" ma:web="23e6fe15-5dfc-452d-9d2a-2aae2a3d50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e6fe15-5dfc-452d-9d2a-2aae2a3d50a9" xsi:nil="true"/>
    <lcf76f155ced4ddcb4097134ff3c332f xmlns="d327e812-2d2d-409c-9f6a-5e79dd0b09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E8AE62-DDC3-4CA3-87F9-2AB47E05AE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27e812-2d2d-409c-9f6a-5e79dd0b0980"/>
    <ds:schemaRef ds:uri="23e6fe15-5dfc-452d-9d2a-2aae2a3d5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C1869C-F964-417A-8D17-D421770701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2A2007-2576-45B2-8579-094BC996FCBD}">
  <ds:schemaRefs>
    <ds:schemaRef ds:uri="http://purl.org/dc/terms/"/>
    <ds:schemaRef ds:uri="http://schemas.microsoft.com/office/infopath/2007/PartnerControls"/>
    <ds:schemaRef ds:uri="d327e812-2d2d-409c-9f6a-5e79dd0b0980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23e6fe15-5dfc-452d-9d2a-2aae2a3d50a9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Heike</dc:creator>
  <cp:lastModifiedBy>Karin Gaiser</cp:lastModifiedBy>
  <cp:lastPrinted>2018-09-14T15:39:21Z</cp:lastPrinted>
  <dcterms:created xsi:type="dcterms:W3CDTF">2013-08-29T08:07:38Z</dcterms:created>
  <dcterms:modified xsi:type="dcterms:W3CDTF">2026-03-14T10:31:55Z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0x0101003D1C00A2BBA4D840B9A0E51D6A07AACF</vt:lpwstr>
  </property>
  <property fmtid="{D5CDD505-2E9C-101B-9397-08002B2CF9AE}" pid="3" name="MediaServiceImageTags">
    <vt:lpwstr/>
  </property>
</Properties>
</file>