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42" documentId="13_ncr:1_{7C2A562E-0CEE-7B4C-8943-CE6A15876CB3}" xr6:coauthVersionLast="47" xr6:coauthVersionMax="47" xr10:uidLastSave="{1B11F8C0-6EEF-F64A-AC9A-F5D6A8BDC6B9}"/>
  <bookViews>
    <workbookView xWindow="4740" yWindow="1260" windowWidth="342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1" i="1" l="1"/>
  <c r="H81" i="1"/>
  <c r="F81" i="1"/>
  <c r="H80" i="1"/>
  <c r="G80" i="1"/>
  <c r="G79" i="1"/>
  <c r="G78" i="1"/>
  <c r="G77" i="1"/>
  <c r="H76" i="1"/>
  <c r="G75" i="1"/>
  <c r="G74" i="1"/>
  <c r="G73" i="1"/>
  <c r="G76" i="1" s="1"/>
  <c r="H72" i="1"/>
  <c r="G71" i="1"/>
  <c r="G70" i="1"/>
  <c r="G69" i="1"/>
  <c r="G72" i="1" s="1"/>
  <c r="H68" i="1"/>
  <c r="G67" i="1"/>
  <c r="G66" i="1"/>
  <c r="G65" i="1"/>
  <c r="G68" i="1" s="1"/>
  <c r="H63" i="1"/>
  <c r="G62" i="1"/>
  <c r="G61" i="1"/>
  <c r="G60" i="1"/>
  <c r="G63" i="1" s="1"/>
  <c r="H58" i="1"/>
  <c r="G57" i="1"/>
  <c r="G58" i="1" s="1"/>
  <c r="G56" i="1"/>
  <c r="G55" i="1"/>
  <c r="H53" i="1"/>
  <c r="G52" i="1"/>
  <c r="G51" i="1"/>
  <c r="G50" i="1"/>
  <c r="G53" i="1" s="1"/>
  <c r="H42" i="1"/>
  <c r="H27" i="1"/>
  <c r="H22" i="1"/>
  <c r="H17" i="1"/>
  <c r="G17" i="1"/>
  <c r="G16" i="1"/>
  <c r="G15" i="1"/>
  <c r="G14" i="1"/>
  <c r="G41" i="1"/>
  <c r="G42" i="1" s="1"/>
  <c r="G40" i="1"/>
  <c r="G39" i="1"/>
  <c r="H37" i="1"/>
  <c r="G36" i="1"/>
  <c r="G35" i="1"/>
  <c r="G34" i="1"/>
  <c r="G37" i="1" s="1"/>
  <c r="H32" i="1"/>
  <c r="G31" i="1"/>
  <c r="G30" i="1"/>
  <c r="G29" i="1"/>
  <c r="G32" i="1" s="1"/>
  <c r="G26" i="1"/>
  <c r="G25" i="1"/>
  <c r="G24" i="1"/>
  <c r="G27" i="1" s="1"/>
  <c r="G21" i="1"/>
  <c r="G20" i="1"/>
  <c r="G19" i="1"/>
  <c r="G22" i="1" s="1"/>
  <c r="E14" i="1"/>
  <c r="E17" i="1"/>
  <c r="L79" i="1"/>
  <c r="L78" i="1"/>
  <c r="L77" i="1"/>
  <c r="L80" i="1" s="1"/>
  <c r="J80" i="1"/>
  <c r="I79" i="1"/>
  <c r="I78" i="1"/>
  <c r="I77" i="1"/>
  <c r="F80" i="1"/>
  <c r="E79" i="1"/>
  <c r="E78" i="1"/>
  <c r="K78" i="1" s="1"/>
  <c r="E77" i="1"/>
  <c r="E80" i="1" s="1"/>
  <c r="E75" i="1"/>
  <c r="K75" i="1" s="1"/>
  <c r="E74" i="1"/>
  <c r="E73" i="1"/>
  <c r="E76" i="1"/>
  <c r="F76" i="1"/>
  <c r="I75" i="1"/>
  <c r="I74" i="1"/>
  <c r="K74" i="1" s="1"/>
  <c r="I73" i="1"/>
  <c r="J76" i="1"/>
  <c r="L75" i="1"/>
  <c r="L74" i="1"/>
  <c r="L73" i="1"/>
  <c r="K73" i="1"/>
  <c r="L71" i="1"/>
  <c r="L70" i="1"/>
  <c r="L69" i="1"/>
  <c r="J72" i="1"/>
  <c r="I71" i="1"/>
  <c r="K71" i="1" s="1"/>
  <c r="I70" i="1"/>
  <c r="I69" i="1"/>
  <c r="K69" i="1" s="1"/>
  <c r="F72" i="1"/>
  <c r="E71" i="1"/>
  <c r="E70" i="1"/>
  <c r="K70" i="1" s="1"/>
  <c r="E69" i="1"/>
  <c r="E72" i="1" s="1"/>
  <c r="F68" i="1"/>
  <c r="L67" i="1"/>
  <c r="L66" i="1"/>
  <c r="L65" i="1"/>
  <c r="L68" i="1" s="1"/>
  <c r="J68" i="1"/>
  <c r="I67" i="1"/>
  <c r="I66" i="1"/>
  <c r="K66" i="1" s="1"/>
  <c r="I65" i="1"/>
  <c r="E67" i="1"/>
  <c r="E66" i="1"/>
  <c r="E65" i="1"/>
  <c r="J63" i="1"/>
  <c r="L62" i="1"/>
  <c r="L61" i="1"/>
  <c r="L60" i="1"/>
  <c r="L63" i="1" s="1"/>
  <c r="I62" i="1"/>
  <c r="I61" i="1"/>
  <c r="I60" i="1"/>
  <c r="F63" i="1"/>
  <c r="E62" i="1"/>
  <c r="E61" i="1"/>
  <c r="E60" i="1"/>
  <c r="E63" i="1"/>
  <c r="L57" i="1"/>
  <c r="L56" i="1"/>
  <c r="L55" i="1"/>
  <c r="L58" i="1" s="1"/>
  <c r="K56" i="1"/>
  <c r="J58" i="1"/>
  <c r="I57" i="1"/>
  <c r="I56" i="1"/>
  <c r="I55" i="1"/>
  <c r="F58" i="1"/>
  <c r="E57" i="1"/>
  <c r="E56" i="1"/>
  <c r="E55" i="1"/>
  <c r="E58" i="1" s="1"/>
  <c r="L52" i="1"/>
  <c r="L51" i="1"/>
  <c r="L50" i="1"/>
  <c r="L53" i="1" s="1"/>
  <c r="K50" i="1"/>
  <c r="J53" i="1"/>
  <c r="I52" i="1"/>
  <c r="I51" i="1"/>
  <c r="I50" i="1"/>
  <c r="I53" i="1" s="1"/>
  <c r="F53" i="1"/>
  <c r="E52" i="1"/>
  <c r="K52" i="1" s="1"/>
  <c r="E51" i="1"/>
  <c r="E50" i="1"/>
  <c r="E53" i="1" s="1"/>
  <c r="I41" i="1"/>
  <c r="I42" i="1" s="1"/>
  <c r="I40" i="1"/>
  <c r="I39" i="1"/>
  <c r="E41" i="1"/>
  <c r="E40" i="1"/>
  <c r="E39" i="1"/>
  <c r="K39" i="1"/>
  <c r="L41" i="1"/>
  <c r="L40" i="1"/>
  <c r="L39" i="1"/>
  <c r="L36" i="1"/>
  <c r="L35" i="1"/>
  <c r="L34" i="1"/>
  <c r="I36" i="1"/>
  <c r="I35" i="1"/>
  <c r="I34" i="1"/>
  <c r="E36" i="1"/>
  <c r="E35" i="1"/>
  <c r="K35" i="1" s="1"/>
  <c r="E34" i="1"/>
  <c r="E31" i="1"/>
  <c r="K31" i="1" s="1"/>
  <c r="E30" i="1"/>
  <c r="E29" i="1"/>
  <c r="I31" i="1"/>
  <c r="I30" i="1"/>
  <c r="I29" i="1"/>
  <c r="K29" i="1" s="1"/>
  <c r="L31" i="1"/>
  <c r="L30" i="1"/>
  <c r="L29" i="1"/>
  <c r="L32" i="1" s="1"/>
  <c r="L26" i="1"/>
  <c r="L25" i="1"/>
  <c r="L27" i="1" s="1"/>
  <c r="L24" i="1"/>
  <c r="I26" i="1"/>
  <c r="I25" i="1"/>
  <c r="K25" i="1" s="1"/>
  <c r="I24" i="1"/>
  <c r="I27" i="1" s="1"/>
  <c r="E26" i="1"/>
  <c r="E25" i="1"/>
  <c r="E24" i="1"/>
  <c r="E21" i="1"/>
  <c r="K21" i="1" s="1"/>
  <c r="E20" i="1"/>
  <c r="E19" i="1"/>
  <c r="I21" i="1"/>
  <c r="I20" i="1"/>
  <c r="I19" i="1"/>
  <c r="I22" i="1" s="1"/>
  <c r="L21" i="1"/>
  <c r="L20" i="1"/>
  <c r="L19" i="1"/>
  <c r="L16" i="1"/>
  <c r="L15" i="1"/>
  <c r="L17" i="1" s="1"/>
  <c r="L14" i="1"/>
  <c r="I16" i="1"/>
  <c r="I15" i="1"/>
  <c r="I14" i="1"/>
  <c r="I17" i="1" s="1"/>
  <c r="E16" i="1"/>
  <c r="K16" i="1" s="1"/>
  <c r="E15" i="1"/>
  <c r="K15" i="1" s="1"/>
  <c r="K14" i="1"/>
  <c r="L42" i="1"/>
  <c r="J17" i="1"/>
  <c r="J22" i="1"/>
  <c r="J27" i="1"/>
  <c r="J32" i="1"/>
  <c r="J37" i="1"/>
  <c r="J42" i="1"/>
  <c r="I37" i="1"/>
  <c r="I32" i="1"/>
  <c r="F17" i="1"/>
  <c r="F22" i="1"/>
  <c r="F27" i="1"/>
  <c r="F32" i="1"/>
  <c r="F37" i="1"/>
  <c r="F42" i="1"/>
  <c r="E27" i="1"/>
  <c r="K17" i="1" l="1"/>
  <c r="L22" i="1"/>
  <c r="E37" i="1"/>
  <c r="I63" i="1"/>
  <c r="K76" i="1"/>
  <c r="K34" i="1"/>
  <c r="J81" i="1"/>
  <c r="L83" i="1" s="1"/>
  <c r="K26" i="1"/>
  <c r="E42" i="1"/>
  <c r="K57" i="1"/>
  <c r="K24" i="1"/>
  <c r="K41" i="1"/>
  <c r="K51" i="1"/>
  <c r="L82" i="1"/>
  <c r="I58" i="1"/>
  <c r="K61" i="1"/>
  <c r="E68" i="1"/>
  <c r="E22" i="1"/>
  <c r="K30" i="1"/>
  <c r="K32" i="1" s="1"/>
  <c r="L37" i="1"/>
  <c r="K62" i="1"/>
  <c r="I76" i="1"/>
  <c r="K67" i="1"/>
  <c r="I68" i="1"/>
  <c r="L72" i="1"/>
  <c r="L81" i="1" s="1"/>
  <c r="I80" i="1"/>
  <c r="I81" i="1"/>
  <c r="K83" i="1" s="1"/>
  <c r="K72" i="1"/>
  <c r="L76" i="1"/>
  <c r="E32" i="1"/>
  <c r="I72" i="1"/>
  <c r="K60" i="1"/>
  <c r="K53" i="1"/>
  <c r="K19" i="1"/>
  <c r="K36" i="1"/>
  <c r="K37" i="1" s="1"/>
  <c r="K40" i="1"/>
  <c r="K42" i="1" s="1"/>
  <c r="K79" i="1"/>
  <c r="K20" i="1"/>
  <c r="K55" i="1"/>
  <c r="K58" i="1" s="1"/>
  <c r="K65" i="1"/>
  <c r="K77" i="1"/>
  <c r="K63" i="1" l="1"/>
  <c r="K80" i="1"/>
  <c r="K68" i="1"/>
  <c r="K27" i="1"/>
  <c r="E81" i="1"/>
  <c r="K82" i="1" s="1"/>
  <c r="K22" i="1"/>
  <c r="K81" i="1" s="1"/>
</calcChain>
</file>

<file path=xl/sharedStrings.xml><?xml version="1.0" encoding="utf-8"?>
<sst xmlns="http://schemas.openxmlformats.org/spreadsheetml/2006/main" count="125" uniqueCount="47">
  <si>
    <t>Logo Ausbildungsinstitution</t>
  </si>
  <si>
    <t>Curriculum Stunden Teilzeitausbildung gemäss Richtlinien iARTe</t>
  </si>
  <si>
    <t>Modul-Nr.</t>
  </si>
  <si>
    <t>Titel</t>
  </si>
  <si>
    <t>Inhalte</t>
  </si>
  <si>
    <t>Ausbildungs-jahr</t>
  </si>
  <si>
    <t>Kontakt-unterricht</t>
  </si>
  <si>
    <t>davon online</t>
  </si>
  <si>
    <t>Selbst-lernzeit</t>
  </si>
  <si>
    <t>Gesamt-lernzeit</t>
  </si>
  <si>
    <t>in Lektionen à 45 Min.</t>
  </si>
  <si>
    <t>in Lektionen à 60 Min.</t>
  </si>
  <si>
    <t>Kompetenz 1</t>
  </si>
  <si>
    <t>Anthroposophisches Basiswissen und Kontextbildung</t>
  </si>
  <si>
    <t>1. Jahr</t>
  </si>
  <si>
    <t>2. Jahr</t>
  </si>
  <si>
    <t>3. Jahr</t>
  </si>
  <si>
    <t>Summe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</si>
  <si>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</si>
  <si>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</si>
  <si>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</si>
  <si>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</si>
  <si>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</si>
  <si>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</si>
  <si>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</si>
  <si>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</si>
  <si>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</si>
  <si>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</si>
  <si>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</si>
  <si>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</si>
  <si>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</si>
  <si>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</si>
  <si>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</si>
  <si>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</si>
  <si>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Kompetenz 10 – Rechtlicher Kontext der Berufsausübung</t>
  </si>
  <si>
    <t>10
a–d</t>
  </si>
  <si>
    <t>Berufskunde</t>
  </si>
  <si>
    <t>10e</t>
  </si>
  <si>
    <t>Berufsethik</t>
  </si>
  <si>
    <t>10
f–o</t>
  </si>
  <si>
    <t>Berufsrecht (nationales Recht)</t>
  </si>
  <si>
    <t>Hospitation</t>
  </si>
  <si>
    <t>Praktikum</t>
  </si>
  <si>
    <t>Anerkennungsjahr</t>
  </si>
  <si>
    <t>Unterrichtsstunden total</t>
  </si>
  <si>
    <t>Kontaktunterricht</t>
  </si>
  <si>
    <t>Selbstlernzeit ausserhalb des Kontaktunterrichts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</si>
</sst>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</cellXfs>
  <cellStyles count="29"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8" builtinId="9" hidden="1"/>
    <cellStyle name="Besuchter Hyperlink" xfId="26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13" builtinId="8" hidden="1"/>
    <cellStyle name="Link" xfId="7" builtinId="8" hidden="1"/>
    <cellStyle name="Link" xfId="9" builtinId="8" hidden="1"/>
    <cellStyle name="Link" xfId="11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6"/>
  <sheetViews>
    <sheetView tabSelected="1" topLeftCell="A35" zoomScale="150" zoomScaleNormal="150" zoomScalePageLayoutView="150" workbookViewId="0">
      <selection activeCell="G82" sqref="G82"/>
    </sheetView>
  </sheetViews>
  <sheetFormatPr defaultColWidth="22" defaultRowHeight="9"/>
  <cols>
    <col min="1" max="1" width="2.42578125" style="1" customWidth="1"/>
    <col min="2" max="2" width="20.28515625" style="1" customWidth="1"/>
    <col min="3" max="3" width="41.85546875" style="1" customWidth="1"/>
    <col min="4" max="5" width="8.140625" style="1" customWidth="1"/>
    <col min="6" max="8" width="8.42578125" style="1" customWidth="1"/>
    <col min="9" max="10" width="7.140625" style="1" customWidth="1"/>
    <col min="11" max="11" width="8" style="1" customWidth="1"/>
    <col min="12" max="12" width="7.140625" style="1" customWidth="1"/>
    <col min="13" max="16384" width="22" style="1"/>
  </cols>
  <sheetData>
    <row r="3" spans="1:12">
      <c r="B3" s="136" t="s">
        <v>0</v>
      </c>
    </row>
    <row r="9" spans="1:12" ht="27.75" customHeight="1">
      <c r="A9" s="3" t="s">
        <v>1</v>
      </c>
      <c r="B9" s="3"/>
    </row>
    <row r="10" spans="1:12" ht="9.9499999999999993" customHeight="1">
      <c r="A10" s="154" t="s">
        <v>2</v>
      </c>
      <c r="B10" s="148" t="s">
        <v>3</v>
      </c>
      <c r="C10" s="148" t="s">
        <v>4</v>
      </c>
      <c r="D10" s="151" t="s">
        <v>5</v>
      </c>
      <c r="E10" s="146" t="s">
        <v>6</v>
      </c>
      <c r="F10" s="146" t="s">
        <v>6</v>
      </c>
      <c r="G10" s="146" t="s">
        <v>7</v>
      </c>
      <c r="H10" s="146" t="s">
        <v>7</v>
      </c>
      <c r="I10" s="146" t="s">
        <v>8</v>
      </c>
      <c r="J10" s="146" t="s">
        <v>8</v>
      </c>
      <c r="K10" s="146" t="s">
        <v>9</v>
      </c>
      <c r="L10" s="146" t="s">
        <v>9</v>
      </c>
    </row>
    <row r="11" spans="1:12" ht="9" customHeight="1">
      <c r="A11" s="155"/>
      <c r="B11" s="149"/>
      <c r="C11" s="149"/>
      <c r="D11" s="152"/>
      <c r="E11" s="147"/>
      <c r="F11" s="147"/>
      <c r="G11" s="153"/>
      <c r="H11" s="153"/>
      <c r="I11" s="147"/>
      <c r="J11" s="147"/>
      <c r="K11" s="147"/>
      <c r="L11" s="147"/>
    </row>
    <row r="12" spans="1:12" ht="24.95" customHeight="1">
      <c r="A12" s="156"/>
      <c r="B12" s="150"/>
      <c r="C12" s="150"/>
      <c r="D12" s="4"/>
      <c r="E12" s="5" t="s">
        <v>10</v>
      </c>
      <c r="F12" s="5" t="s">
        <v>11</v>
      </c>
      <c r="G12" s="5" t="s">
        <v>10</v>
      </c>
      <c r="H12" s="5" t="s">
        <v>11</v>
      </c>
      <c r="I12" s="5" t="s">
        <v>10</v>
      </c>
      <c r="J12" s="5" t="s">
        <v>11</v>
      </c>
      <c r="K12" s="5" t="s">
        <v>10</v>
      </c>
      <c r="L12" s="5" t="s">
        <v>11</v>
      </c>
    </row>
    <row r="13" spans="1:12" ht="11.1">
      <c r="A13" s="23"/>
      <c r="B13" s="24" t="s">
        <v>12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9.9499999999999993">
      <c r="A14" s="144">
        <v>1</v>
      </c>
      <c r="B14" s="140" t="s">
        <v>13</v>
      </c>
      <c r="C14" s="6"/>
      <c r="D14" s="11" t="s">
        <v>14</v>
      </c>
      <c r="E14" s="12">
        <f>F14*60/45</f>
        <v>0</v>
      </c>
      <c r="F14" s="13"/>
      <c r="G14" s="12">
        <f>H14*60/45</f>
        <v>0</v>
      </c>
      <c r="H14" s="13"/>
      <c r="I14" s="12">
        <f>J14*60/45</f>
        <v>0</v>
      </c>
      <c r="J14" s="13"/>
      <c r="K14" s="14">
        <f>SUM(E14+I14)</f>
        <v>0</v>
      </c>
      <c r="L14" s="15">
        <f>SUM(F14+J14)</f>
        <v>0</v>
      </c>
    </row>
    <row r="15" spans="1:12" ht="9.9499999999999993">
      <c r="A15" s="145"/>
      <c r="B15" s="141"/>
      <c r="C15" s="6"/>
      <c r="D15" s="6" t="s">
        <v>15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9.9499999999999993">
      <c r="A16" s="145"/>
      <c r="B16" s="141"/>
      <c r="C16" s="6"/>
      <c r="D16" s="6" t="s">
        <v>16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9.9499999999999993">
      <c r="A17" s="20"/>
      <c r="B17" s="16"/>
      <c r="C17" s="16"/>
      <c r="D17" s="29" t="s">
        <v>17</v>
      </c>
      <c r="E17" s="91">
        <f>SUM(E14:E16)</f>
        <v>0</v>
      </c>
      <c r="F17" s="42">
        <f t="shared" ref="E17:L17" si="0">SUM(F14:F16)</f>
        <v>0</v>
      </c>
      <c r="G17" s="91">
        <f>SUM(G14:G16)</f>
        <v>0</v>
      </c>
      <c r="H17" s="42">
        <f>SUM(H14:H16)</f>
        <v>0</v>
      </c>
      <c r="I17" s="91">
        <f t="shared" si="0"/>
        <v>0</v>
      </c>
      <c r="J17" s="42">
        <f t="shared" si="0"/>
        <v>0</v>
      </c>
      <c r="K17" s="93">
        <f t="shared" si="0"/>
        <v>0</v>
      </c>
      <c r="L17" s="97">
        <f t="shared" si="0"/>
        <v>0</v>
      </c>
    </row>
    <row r="18" spans="1:12" ht="11.1">
      <c r="A18" s="34"/>
      <c r="B18" s="35" t="s">
        <v>18</v>
      </c>
      <c r="C18" s="98"/>
      <c r="D18" s="34"/>
      <c r="E18" s="36"/>
      <c r="F18" s="36"/>
      <c r="G18" s="36"/>
      <c r="H18" s="36"/>
      <c r="I18" s="37"/>
      <c r="J18" s="36"/>
      <c r="K18" s="38"/>
      <c r="L18" s="39"/>
    </row>
    <row r="19" spans="1:12" ht="9.9499999999999993">
      <c r="A19" s="144">
        <v>2</v>
      </c>
      <c r="B19" s="140" t="s">
        <v>19</v>
      </c>
      <c r="C19" s="99"/>
      <c r="D19" s="11" t="s">
        <v>14</v>
      </c>
      <c r="E19" s="12">
        <f>F19*60/45</f>
        <v>0</v>
      </c>
      <c r="F19" s="13"/>
      <c r="G19" s="12">
        <f>H19*60/45</f>
        <v>0</v>
      </c>
      <c r="H19" s="13"/>
      <c r="I19" s="12">
        <f>J19*60/45</f>
        <v>0</v>
      </c>
      <c r="J19" s="13"/>
      <c r="K19" s="14">
        <f>SUM(E19+I19)</f>
        <v>0</v>
      </c>
      <c r="L19" s="15">
        <f>SUM(F19+J19)</f>
        <v>0</v>
      </c>
    </row>
    <row r="20" spans="1:12" ht="9.9499999999999993">
      <c r="A20" s="145"/>
      <c r="B20" s="141"/>
      <c r="C20" s="100"/>
      <c r="D20" s="6" t="s">
        <v>15</v>
      </c>
      <c r="E20" s="7">
        <f>F20*60/45</f>
        <v>0</v>
      </c>
      <c r="F20" s="8"/>
      <c r="G20" s="7">
        <f>H20*60/45</f>
        <v>0</v>
      </c>
      <c r="H20" s="8"/>
      <c r="I20" s="7">
        <f>J20*60/45</f>
        <v>0</v>
      </c>
      <c r="J20" s="8"/>
      <c r="K20" s="9">
        <f>SUM(E20+I20)</f>
        <v>0</v>
      </c>
      <c r="L20" s="10">
        <f>SUM(F20+J20)</f>
        <v>0</v>
      </c>
    </row>
    <row r="21" spans="1:12" ht="9.9499999999999993">
      <c r="A21" s="145"/>
      <c r="B21" s="141"/>
      <c r="C21" s="100"/>
      <c r="D21" s="6" t="s">
        <v>16</v>
      </c>
      <c r="E21" s="7">
        <f>F21*60/45</f>
        <v>0</v>
      </c>
      <c r="F21" s="8"/>
      <c r="G21" s="7">
        <f>H21*60/45</f>
        <v>0</v>
      </c>
      <c r="H21" s="8"/>
      <c r="I21" s="7">
        <f>J21*60/45</f>
        <v>0</v>
      </c>
      <c r="J21" s="8"/>
      <c r="K21" s="9">
        <f>SUM(E21+I21)</f>
        <v>0</v>
      </c>
      <c r="L21" s="10">
        <f>SUM(F21+J21)</f>
        <v>0</v>
      </c>
    </row>
    <row r="22" spans="1:12" ht="9.9499999999999993">
      <c r="A22" s="40"/>
      <c r="B22" s="41"/>
      <c r="C22" s="101"/>
      <c r="D22" s="42" t="s">
        <v>17</v>
      </c>
      <c r="E22" s="91">
        <f t="shared" ref="E22:L22" si="1">SUM(E19:E21)</f>
        <v>0</v>
      </c>
      <c r="F22" s="42">
        <f t="shared" si="1"/>
        <v>0</v>
      </c>
      <c r="G22" s="91">
        <f t="shared" ref="G22:H22" si="2">SUM(G19:G21)</f>
        <v>0</v>
      </c>
      <c r="H22" s="42">
        <f>SUM(H19:H21)</f>
        <v>0</v>
      </c>
      <c r="I22" s="91">
        <f t="shared" si="1"/>
        <v>0</v>
      </c>
      <c r="J22" s="42">
        <f t="shared" si="1"/>
        <v>0</v>
      </c>
      <c r="K22" s="93">
        <f t="shared" si="1"/>
        <v>0</v>
      </c>
      <c r="L22" s="97">
        <f t="shared" si="1"/>
        <v>0</v>
      </c>
    </row>
    <row r="23" spans="1:12" ht="11.1">
      <c r="A23" s="47"/>
      <c r="B23" s="35" t="s">
        <v>20</v>
      </c>
      <c r="C23" s="98"/>
      <c r="D23" s="34"/>
      <c r="E23" s="34"/>
      <c r="F23" s="34"/>
      <c r="G23" s="34"/>
      <c r="H23" s="34"/>
      <c r="I23" s="34"/>
      <c r="J23" s="34"/>
      <c r="K23" s="38"/>
      <c r="L23" s="39"/>
    </row>
    <row r="24" spans="1:12" ht="9.9499999999999993">
      <c r="A24" s="144">
        <v>3</v>
      </c>
      <c r="B24" s="140" t="s">
        <v>21</v>
      </c>
      <c r="C24" s="102"/>
      <c r="D24" s="11" t="s">
        <v>14</v>
      </c>
      <c r="E24" s="12">
        <f>F24*60/45</f>
        <v>0</v>
      </c>
      <c r="F24" s="13"/>
      <c r="G24" s="12">
        <f>H24*60/45</f>
        <v>0</v>
      </c>
      <c r="H24" s="13"/>
      <c r="I24" s="12">
        <f>J24*60/45</f>
        <v>0</v>
      </c>
      <c r="J24" s="13"/>
      <c r="K24" s="14">
        <f>I24+E24</f>
        <v>0</v>
      </c>
      <c r="L24" s="15">
        <f>J24+F24</f>
        <v>0</v>
      </c>
    </row>
    <row r="25" spans="1:12" ht="9.9499999999999993">
      <c r="A25" s="145"/>
      <c r="B25" s="141"/>
      <c r="C25" s="99"/>
      <c r="D25" s="6" t="s">
        <v>15</v>
      </c>
      <c r="E25" s="7">
        <f>F25*60/45</f>
        <v>0</v>
      </c>
      <c r="F25" s="8"/>
      <c r="G25" s="7">
        <f>H25*60/45</f>
        <v>0</v>
      </c>
      <c r="H25" s="8"/>
      <c r="I25" s="7">
        <f>J25*60/45</f>
        <v>0</v>
      </c>
      <c r="J25" s="8"/>
      <c r="K25" s="9">
        <f>I25+E25</f>
        <v>0</v>
      </c>
      <c r="L25" s="95">
        <f>J25+F25</f>
        <v>0</v>
      </c>
    </row>
    <row r="26" spans="1:12" ht="9.9499999999999993">
      <c r="A26" s="145"/>
      <c r="B26" s="141"/>
      <c r="C26" s="99"/>
      <c r="D26" s="6" t="s">
        <v>16</v>
      </c>
      <c r="E26" s="7">
        <f>F26*60/45</f>
        <v>0</v>
      </c>
      <c r="F26" s="8"/>
      <c r="G26" s="7">
        <f>H26*60/45</f>
        <v>0</v>
      </c>
      <c r="H26" s="8"/>
      <c r="I26" s="7">
        <f>J26*60/45</f>
        <v>0</v>
      </c>
      <c r="J26" s="8"/>
      <c r="K26" s="9">
        <f>I26+E26</f>
        <v>0</v>
      </c>
      <c r="L26" s="95">
        <f>J26+F26</f>
        <v>0</v>
      </c>
    </row>
    <row r="27" spans="1:12" ht="9.9499999999999993">
      <c r="A27" s="41"/>
      <c r="B27" s="41"/>
      <c r="C27" s="41"/>
      <c r="D27" s="42" t="s">
        <v>17</v>
      </c>
      <c r="E27" s="91">
        <f t="shared" ref="E27:L27" si="3">SUM(E24:E26)</f>
        <v>0</v>
      </c>
      <c r="F27" s="42">
        <f t="shared" si="3"/>
        <v>0</v>
      </c>
      <c r="G27" s="91">
        <f t="shared" ref="G27:H27" si="4">SUM(G24:G26)</f>
        <v>0</v>
      </c>
      <c r="H27" s="42">
        <f>SUM(H24:H26)</f>
        <v>0</v>
      </c>
      <c r="I27" s="91">
        <f t="shared" si="3"/>
        <v>0</v>
      </c>
      <c r="J27" s="42">
        <f t="shared" si="3"/>
        <v>0</v>
      </c>
      <c r="K27" s="93">
        <f t="shared" si="3"/>
        <v>0</v>
      </c>
      <c r="L27" s="97">
        <f t="shared" si="3"/>
        <v>0</v>
      </c>
    </row>
    <row r="28" spans="1:12" ht="11.1">
      <c r="A28" s="34"/>
      <c r="B28" s="35" t="s">
        <v>22</v>
      </c>
      <c r="C28" s="34"/>
      <c r="D28" s="34"/>
      <c r="E28" s="37"/>
      <c r="F28" s="36"/>
      <c r="G28" s="37"/>
      <c r="H28" s="36"/>
      <c r="I28" s="37"/>
      <c r="J28" s="36"/>
      <c r="K28" s="38"/>
      <c r="L28" s="39"/>
    </row>
    <row r="29" spans="1:12" ht="9.9499999999999993">
      <c r="A29" s="144">
        <v>4</v>
      </c>
      <c r="B29" s="140" t="s">
        <v>23</v>
      </c>
      <c r="C29" s="11"/>
      <c r="D29" s="71" t="s">
        <v>14</v>
      </c>
      <c r="E29" s="72">
        <f>F29*60/45</f>
        <v>0</v>
      </c>
      <c r="F29" s="73"/>
      <c r="G29" s="72">
        <f>H29*60/45</f>
        <v>0</v>
      </c>
      <c r="H29" s="73"/>
      <c r="I29" s="72">
        <f>J29*60/45</f>
        <v>0</v>
      </c>
      <c r="J29" s="73"/>
      <c r="K29" s="74">
        <f>SUM(E29+I29)</f>
        <v>0</v>
      </c>
      <c r="L29" s="75">
        <f>SUM(F29+J29)</f>
        <v>0</v>
      </c>
    </row>
    <row r="30" spans="1:12" ht="9.9499999999999993">
      <c r="A30" s="145"/>
      <c r="B30" s="141"/>
      <c r="C30" s="84"/>
      <c r="D30" s="6" t="s">
        <v>15</v>
      </c>
      <c r="E30" s="76">
        <f>F30*60/45</f>
        <v>0</v>
      </c>
      <c r="F30" s="77"/>
      <c r="G30" s="76">
        <f>H30*60/45</f>
        <v>0</v>
      </c>
      <c r="H30" s="77"/>
      <c r="I30" s="76">
        <f>J30*60/45</f>
        <v>0</v>
      </c>
      <c r="J30" s="77"/>
      <c r="K30" s="78">
        <f>SUM(E30+I30)</f>
        <v>0</v>
      </c>
      <c r="L30" s="79">
        <f>SUM(F30+J30)</f>
        <v>0</v>
      </c>
    </row>
    <row r="31" spans="1:12" ht="9.9499999999999993">
      <c r="A31" s="145"/>
      <c r="B31" s="141"/>
      <c r="C31" s="84"/>
      <c r="D31" s="6" t="s">
        <v>16</v>
      </c>
      <c r="E31" s="76">
        <f>F31*60/45</f>
        <v>0</v>
      </c>
      <c r="F31" s="77"/>
      <c r="G31" s="76">
        <f>H31*60/45</f>
        <v>0</v>
      </c>
      <c r="H31" s="77"/>
      <c r="I31" s="76">
        <f>J31*60/45</f>
        <v>0</v>
      </c>
      <c r="J31" s="77"/>
      <c r="K31" s="78">
        <f>SUM(E31+I31)</f>
        <v>0</v>
      </c>
      <c r="L31" s="79">
        <f>SUM(F31+J31)</f>
        <v>0</v>
      </c>
    </row>
    <row r="32" spans="1:12" ht="9.9499999999999993">
      <c r="A32" s="41"/>
      <c r="B32" s="41"/>
      <c r="C32" s="103"/>
      <c r="D32" s="42" t="s">
        <v>17</v>
      </c>
      <c r="E32" s="91">
        <f t="shared" ref="E32:L32" si="5">SUM(E29:E31)</f>
        <v>0</v>
      </c>
      <c r="F32" s="42">
        <f t="shared" si="5"/>
        <v>0</v>
      </c>
      <c r="G32" s="91">
        <f t="shared" ref="G32:H32" si="6">SUM(G29:G31)</f>
        <v>0</v>
      </c>
      <c r="H32" s="42">
        <f t="shared" si="6"/>
        <v>0</v>
      </c>
      <c r="I32" s="91">
        <f t="shared" si="5"/>
        <v>0</v>
      </c>
      <c r="J32" s="42">
        <f t="shared" si="5"/>
        <v>0</v>
      </c>
      <c r="K32" s="96">
        <f t="shared" si="5"/>
        <v>0</v>
      </c>
      <c r="L32" s="97">
        <f t="shared" si="5"/>
        <v>0</v>
      </c>
    </row>
    <row r="33" spans="1:12" ht="11.1">
      <c r="A33" s="25"/>
      <c r="B33" s="35" t="s">
        <v>24</v>
      </c>
      <c r="C33" s="34"/>
      <c r="D33" s="26"/>
      <c r="E33" s="50"/>
      <c r="F33" s="26"/>
      <c r="G33" s="50"/>
      <c r="H33" s="26"/>
      <c r="I33" s="50"/>
      <c r="J33" s="26"/>
      <c r="K33" s="51"/>
      <c r="L33" s="28"/>
    </row>
    <row r="34" spans="1:12" ht="9.9499999999999993" customHeight="1">
      <c r="A34" s="144">
        <v>5</v>
      </c>
      <c r="B34" s="140" t="s">
        <v>25</v>
      </c>
      <c r="C34" s="11"/>
      <c r="D34" s="70" t="s">
        <v>14</v>
      </c>
      <c r="E34" s="80">
        <f>F34*60/45</f>
        <v>0</v>
      </c>
      <c r="F34" s="81"/>
      <c r="G34" s="80">
        <f>H34*60/45</f>
        <v>0</v>
      </c>
      <c r="H34" s="81"/>
      <c r="I34" s="80">
        <f>J34*60/45</f>
        <v>0</v>
      </c>
      <c r="J34" s="81"/>
      <c r="K34" s="82">
        <f>SUM(E34+I34)</f>
        <v>0</v>
      </c>
      <c r="L34" s="83">
        <f>SUM(F34+J34)</f>
        <v>0</v>
      </c>
    </row>
    <row r="35" spans="1:12" ht="9.9499999999999993" customHeight="1">
      <c r="A35" s="145"/>
      <c r="B35" s="141"/>
      <c r="C35" s="6"/>
      <c r="D35" s="84" t="s">
        <v>15</v>
      </c>
      <c r="E35" s="85">
        <f>F35*60/45</f>
        <v>0</v>
      </c>
      <c r="F35" s="77"/>
      <c r="G35" s="85">
        <f>H35*60/45</f>
        <v>0</v>
      </c>
      <c r="H35" s="77"/>
      <c r="I35" s="85">
        <f>J35*60/45</f>
        <v>0</v>
      </c>
      <c r="J35" s="77"/>
      <c r="K35" s="86">
        <f>SUM(E35+I35)</f>
        <v>0</v>
      </c>
      <c r="L35" s="87">
        <f>SUM(F35+J35)</f>
        <v>0</v>
      </c>
    </row>
    <row r="36" spans="1:12" ht="9.9499999999999993" customHeight="1">
      <c r="A36" s="145"/>
      <c r="B36" s="141"/>
      <c r="C36" s="22"/>
      <c r="D36" s="84" t="s">
        <v>16</v>
      </c>
      <c r="E36" s="85">
        <f>F36*60/45</f>
        <v>0</v>
      </c>
      <c r="F36" s="77"/>
      <c r="G36" s="85">
        <f>H36*60/45</f>
        <v>0</v>
      </c>
      <c r="H36" s="77"/>
      <c r="I36" s="85">
        <f>J36*60/45</f>
        <v>0</v>
      </c>
      <c r="J36" s="77"/>
      <c r="K36" s="86">
        <f>SUM(E36+I36)</f>
        <v>0</v>
      </c>
      <c r="L36" s="87">
        <f>SUM(F36+J36)</f>
        <v>0</v>
      </c>
    </row>
    <row r="37" spans="1:12" ht="9.9499999999999993">
      <c r="A37" s="41"/>
      <c r="B37" s="48"/>
      <c r="C37" s="22"/>
      <c r="D37" s="29" t="s">
        <v>17</v>
      </c>
      <c r="E37" s="43">
        <f t="shared" ref="E37:L37" si="7">SUM(E34:E36)</f>
        <v>0</v>
      </c>
      <c r="F37" s="49">
        <f t="shared" si="7"/>
        <v>0</v>
      </c>
      <c r="G37" s="43">
        <f t="shared" ref="G37:H37" si="8">SUM(G34:G36)</f>
        <v>0</v>
      </c>
      <c r="H37" s="49">
        <f t="shared" si="8"/>
        <v>0</v>
      </c>
      <c r="I37" s="43">
        <f t="shared" si="7"/>
        <v>0</v>
      </c>
      <c r="J37" s="44">
        <f t="shared" si="7"/>
        <v>0</v>
      </c>
      <c r="K37" s="45">
        <f t="shared" si="7"/>
        <v>0</v>
      </c>
      <c r="L37" s="46">
        <f t="shared" si="7"/>
        <v>0</v>
      </c>
    </row>
    <row r="38" spans="1:12" ht="11.1">
      <c r="A38" s="34"/>
      <c r="B38" s="35" t="s">
        <v>26</v>
      </c>
      <c r="C38" s="34"/>
      <c r="D38" s="34"/>
      <c r="E38" s="52"/>
      <c r="F38" s="53"/>
      <c r="G38" s="52"/>
      <c r="H38" s="53"/>
      <c r="I38" s="52"/>
      <c r="J38" s="53"/>
      <c r="K38" s="54"/>
      <c r="L38" s="55"/>
    </row>
    <row r="39" spans="1:12" ht="9.9499999999999993">
      <c r="A39" s="144">
        <v>6</v>
      </c>
      <c r="B39" s="140" t="s">
        <v>27</v>
      </c>
      <c r="C39" s="11"/>
      <c r="D39" s="11" t="s">
        <v>14</v>
      </c>
      <c r="E39" s="12">
        <f>F39*60/45</f>
        <v>0</v>
      </c>
      <c r="F39" s="13"/>
      <c r="G39" s="12">
        <f>H39*60/45</f>
        <v>0</v>
      </c>
      <c r="H39" s="13"/>
      <c r="I39" s="12">
        <f>J39*60/45</f>
        <v>0</v>
      </c>
      <c r="J39" s="13"/>
      <c r="K39" s="14">
        <f>SUM(E39+I39)</f>
        <v>0</v>
      </c>
      <c r="L39" s="15">
        <f>SUM(F39+J39)</f>
        <v>0</v>
      </c>
    </row>
    <row r="40" spans="1:12" ht="9.9499999999999993">
      <c r="A40" s="145"/>
      <c r="B40" s="141"/>
      <c r="C40" s="99"/>
      <c r="D40" s="22" t="s">
        <v>15</v>
      </c>
      <c r="E40" s="104">
        <f>F40*60/45</f>
        <v>0</v>
      </c>
      <c r="F40" s="105"/>
      <c r="G40" s="104">
        <f>H40*60/45</f>
        <v>0</v>
      </c>
      <c r="H40" s="105"/>
      <c r="I40" s="104">
        <f>J40*60/45</f>
        <v>0</v>
      </c>
      <c r="J40" s="105"/>
      <c r="K40" s="106">
        <f>SUM(E40+I40)</f>
        <v>0</v>
      </c>
      <c r="L40" s="95">
        <f>SUM(F40+J40)</f>
        <v>0</v>
      </c>
    </row>
    <row r="41" spans="1:12" ht="9.9499999999999993">
      <c r="A41" s="145"/>
      <c r="B41" s="141"/>
      <c r="C41" s="137"/>
      <c r="D41" s="22" t="s">
        <v>16</v>
      </c>
      <c r="E41" s="104">
        <f>F41*60/45</f>
        <v>0</v>
      </c>
      <c r="F41" s="105"/>
      <c r="G41" s="104">
        <f>H41*60/45</f>
        <v>0</v>
      </c>
      <c r="H41" s="105"/>
      <c r="I41" s="104">
        <f>J41*60/45</f>
        <v>0</v>
      </c>
      <c r="J41" s="105"/>
      <c r="K41" s="106">
        <f>SUM(E41+I41)</f>
        <v>0</v>
      </c>
      <c r="L41" s="95">
        <f>SUM(F41+J41)</f>
        <v>0</v>
      </c>
    </row>
    <row r="42" spans="1:12" ht="9.9499999999999993">
      <c r="A42" s="41"/>
      <c r="B42" s="48"/>
      <c r="C42" s="107"/>
      <c r="D42" s="42" t="s">
        <v>17</v>
      </c>
      <c r="E42" s="43">
        <f t="shared" ref="E42:L42" si="9">SUM(E39:E41)</f>
        <v>0</v>
      </c>
      <c r="F42" s="44">
        <f t="shared" si="9"/>
        <v>0</v>
      </c>
      <c r="G42" s="43">
        <f t="shared" ref="G42:H42" si="10">SUM(G39:G41)</f>
        <v>0</v>
      </c>
      <c r="H42" s="44">
        <f>SUM(H39:H41)</f>
        <v>0</v>
      </c>
      <c r="I42" s="43">
        <f t="shared" si="9"/>
        <v>0</v>
      </c>
      <c r="J42" s="44">
        <f t="shared" si="9"/>
        <v>0</v>
      </c>
      <c r="K42" s="45">
        <f t="shared" si="9"/>
        <v>0</v>
      </c>
      <c r="L42" s="46">
        <f t="shared" si="9"/>
        <v>0</v>
      </c>
    </row>
    <row r="43" spans="1:12" ht="9.9499999999999993">
      <c r="A43" s="124"/>
      <c r="B43" s="125"/>
      <c r="C43" s="126"/>
      <c r="D43" s="127"/>
      <c r="E43" s="128"/>
      <c r="F43" s="129"/>
      <c r="G43" s="129"/>
      <c r="H43" s="129"/>
      <c r="I43" s="128"/>
      <c r="J43" s="129"/>
      <c r="K43" s="128"/>
      <c r="L43" s="129"/>
    </row>
    <row r="44" spans="1:12" ht="9.9499999999999993">
      <c r="A44" s="130"/>
      <c r="B44" s="131"/>
      <c r="C44" s="132"/>
      <c r="D44" s="133"/>
      <c r="E44" s="134"/>
      <c r="F44" s="135"/>
      <c r="G44" s="135"/>
      <c r="H44" s="135"/>
      <c r="I44" s="134"/>
      <c r="J44" s="135"/>
      <c r="K44" s="134"/>
      <c r="L44" s="135"/>
    </row>
    <row r="45" spans="1:12" ht="9" customHeight="1">
      <c r="A45" s="130"/>
      <c r="B45" s="131"/>
      <c r="C45" s="132"/>
      <c r="D45" s="133"/>
      <c r="E45" s="134"/>
      <c r="F45" s="135"/>
      <c r="G45" s="135"/>
      <c r="H45" s="135"/>
      <c r="I45" s="134"/>
      <c r="J45" s="135"/>
      <c r="K45" s="134"/>
      <c r="L45" s="135"/>
    </row>
    <row r="46" spans="1:12" ht="9" customHeight="1">
      <c r="A46" s="154" t="s">
        <v>2</v>
      </c>
      <c r="B46" s="148" t="s">
        <v>3</v>
      </c>
      <c r="C46" s="148" t="s">
        <v>4</v>
      </c>
      <c r="D46" s="151" t="s">
        <v>5</v>
      </c>
      <c r="E46" s="146" t="s">
        <v>6</v>
      </c>
      <c r="F46" s="146" t="s">
        <v>6</v>
      </c>
      <c r="G46" s="146" t="s">
        <v>7</v>
      </c>
      <c r="H46" s="146" t="s">
        <v>7</v>
      </c>
      <c r="I46" s="146" t="s">
        <v>8</v>
      </c>
      <c r="J46" s="146" t="s">
        <v>8</v>
      </c>
      <c r="K46" s="146" t="s">
        <v>9</v>
      </c>
      <c r="L46" s="146" t="s">
        <v>9</v>
      </c>
    </row>
    <row r="47" spans="1:12" ht="9" customHeight="1">
      <c r="A47" s="155"/>
      <c r="B47" s="149"/>
      <c r="C47" s="149"/>
      <c r="D47" s="152"/>
      <c r="E47" s="147"/>
      <c r="F47" s="147"/>
      <c r="G47" s="153"/>
      <c r="H47" s="153"/>
      <c r="I47" s="147"/>
      <c r="J47" s="147"/>
      <c r="K47" s="147"/>
      <c r="L47" s="147"/>
    </row>
    <row r="48" spans="1:12" ht="24.95" customHeight="1">
      <c r="A48" s="156"/>
      <c r="B48" s="150"/>
      <c r="C48" s="150"/>
      <c r="D48" s="4"/>
      <c r="E48" s="5" t="s">
        <v>10</v>
      </c>
      <c r="F48" s="5" t="s">
        <v>11</v>
      </c>
      <c r="G48" s="5" t="s">
        <v>10</v>
      </c>
      <c r="H48" s="5" t="s">
        <v>11</v>
      </c>
      <c r="I48" s="5" t="s">
        <v>10</v>
      </c>
      <c r="J48" s="5" t="s">
        <v>11</v>
      </c>
      <c r="K48" s="5" t="s">
        <v>10</v>
      </c>
      <c r="L48" s="5" t="s">
        <v>11</v>
      </c>
    </row>
    <row r="49" spans="1:12" ht="11.1">
      <c r="A49" s="34"/>
      <c r="B49" s="35" t="s">
        <v>28</v>
      </c>
      <c r="C49" s="34"/>
      <c r="D49" s="34"/>
      <c r="E49" s="52"/>
      <c r="F49" s="53"/>
      <c r="G49" s="53"/>
      <c r="H49" s="53"/>
      <c r="I49" s="52"/>
      <c r="J49" s="53"/>
      <c r="K49" s="54"/>
      <c r="L49" s="55"/>
    </row>
    <row r="50" spans="1:12" ht="9.9499999999999993" customHeight="1">
      <c r="A50" s="144">
        <v>7</v>
      </c>
      <c r="B50" s="140" t="s">
        <v>29</v>
      </c>
      <c r="C50" s="11"/>
      <c r="D50" s="11" t="s">
        <v>14</v>
      </c>
      <c r="E50" s="12">
        <f>F50*60/45</f>
        <v>0</v>
      </c>
      <c r="F50" s="13"/>
      <c r="G50" s="12">
        <f>H50*60/45</f>
        <v>0</v>
      </c>
      <c r="H50" s="13"/>
      <c r="I50" s="12">
        <f>J50*60/45</f>
        <v>0</v>
      </c>
      <c r="J50" s="13"/>
      <c r="K50" s="14">
        <f>SUM(I50+E50)</f>
        <v>0</v>
      </c>
      <c r="L50" s="15">
        <f>SUM(F50+J50)</f>
        <v>0</v>
      </c>
    </row>
    <row r="51" spans="1:12" ht="9.9499999999999993">
      <c r="A51" s="145"/>
      <c r="B51" s="141"/>
      <c r="C51" s="6"/>
      <c r="D51" s="6" t="s">
        <v>15</v>
      </c>
      <c r="E51" s="7">
        <f>F51*60/45</f>
        <v>0</v>
      </c>
      <c r="F51" s="8"/>
      <c r="G51" s="7">
        <f>H51*60/45</f>
        <v>0</v>
      </c>
      <c r="H51" s="8"/>
      <c r="I51" s="7">
        <f>J51*60/45</f>
        <v>0</v>
      </c>
      <c r="J51" s="8"/>
      <c r="K51" s="9">
        <f>SUM(E51+I51)</f>
        <v>0</v>
      </c>
      <c r="L51" s="10">
        <f>SUM(F51+J51)</f>
        <v>0</v>
      </c>
    </row>
    <row r="52" spans="1:12" ht="9.9499999999999993">
      <c r="A52" s="145"/>
      <c r="B52" s="141"/>
      <c r="C52" s="6"/>
      <c r="D52" s="16" t="s">
        <v>16</v>
      </c>
      <c r="E52" s="7">
        <f>F52*60/45</f>
        <v>0</v>
      </c>
      <c r="F52" s="8"/>
      <c r="G52" s="7">
        <f>H52*60/45</f>
        <v>0</v>
      </c>
      <c r="H52" s="8"/>
      <c r="I52" s="7">
        <f>J52*60/45</f>
        <v>0</v>
      </c>
      <c r="J52" s="8"/>
      <c r="K52" s="9">
        <f>SUM(E52+I52)</f>
        <v>0</v>
      </c>
      <c r="L52" s="10">
        <f>SUM(F52+J52)</f>
        <v>0</v>
      </c>
    </row>
    <row r="53" spans="1:12" ht="9.9499999999999993">
      <c r="A53" s="41"/>
      <c r="B53" s="48"/>
      <c r="C53" s="22"/>
      <c r="D53" s="42" t="s">
        <v>17</v>
      </c>
      <c r="E53" s="43">
        <f t="shared" ref="E53:L53" si="11">SUM(E50:E52)</f>
        <v>0</v>
      </c>
      <c r="F53" s="44">
        <f t="shared" si="11"/>
        <v>0</v>
      </c>
      <c r="G53" s="91">
        <f>SUM(G50:G52)</f>
        <v>0</v>
      </c>
      <c r="H53" s="42">
        <f>SUM(H50:H52)</f>
        <v>0</v>
      </c>
      <c r="I53" s="43">
        <f t="shared" si="11"/>
        <v>0</v>
      </c>
      <c r="J53" s="44">
        <f t="shared" si="11"/>
        <v>0</v>
      </c>
      <c r="K53" s="45">
        <f t="shared" si="11"/>
        <v>0</v>
      </c>
      <c r="L53" s="46">
        <f t="shared" si="11"/>
        <v>0</v>
      </c>
    </row>
    <row r="54" spans="1:12" ht="11.1">
      <c r="A54" s="34"/>
      <c r="B54" s="35" t="s">
        <v>30</v>
      </c>
      <c r="C54" s="34"/>
      <c r="D54" s="34"/>
      <c r="E54" s="52"/>
      <c r="F54" s="53"/>
      <c r="G54" s="36"/>
      <c r="H54" s="36"/>
      <c r="I54" s="52"/>
      <c r="J54" s="53"/>
      <c r="K54" s="54"/>
      <c r="L54" s="55"/>
    </row>
    <row r="55" spans="1:12" ht="9.9499999999999993" customHeight="1">
      <c r="A55" s="144">
        <v>8</v>
      </c>
      <c r="B55" s="140" t="s">
        <v>31</v>
      </c>
      <c r="C55" s="11"/>
      <c r="D55" s="11" t="s">
        <v>14</v>
      </c>
      <c r="E55" s="12">
        <f>F55*60/45</f>
        <v>0</v>
      </c>
      <c r="F55" s="13"/>
      <c r="G55" s="12">
        <f>H55*60/45</f>
        <v>0</v>
      </c>
      <c r="H55" s="13"/>
      <c r="I55" s="12">
        <f>J55*60/45</f>
        <v>0</v>
      </c>
      <c r="J55" s="13"/>
      <c r="K55" s="14">
        <f>SUM(I55+E55)</f>
        <v>0</v>
      </c>
      <c r="L55" s="15">
        <f>SUM(F55+J55)</f>
        <v>0</v>
      </c>
    </row>
    <row r="56" spans="1:12" ht="9.9499999999999993">
      <c r="A56" s="145"/>
      <c r="B56" s="141"/>
      <c r="C56" s="11"/>
      <c r="D56" s="6" t="s">
        <v>15</v>
      </c>
      <c r="E56" s="7">
        <f>F56*60/45</f>
        <v>0</v>
      </c>
      <c r="F56" s="8"/>
      <c r="G56" s="7">
        <f>H56*60/45</f>
        <v>0</v>
      </c>
      <c r="H56" s="8"/>
      <c r="I56" s="7">
        <f>J56*60/45</f>
        <v>0</v>
      </c>
      <c r="J56" s="8"/>
      <c r="K56" s="9">
        <f>SUM(E56+I56)</f>
        <v>0</v>
      </c>
      <c r="L56" s="10">
        <f>SUM(F56+J56)</f>
        <v>0</v>
      </c>
    </row>
    <row r="57" spans="1:12" ht="9.9499999999999993" customHeight="1">
      <c r="A57" s="145"/>
      <c r="B57" s="141"/>
      <c r="C57" s="11"/>
      <c r="D57" s="6" t="s">
        <v>16</v>
      </c>
      <c r="E57" s="7">
        <f>F57*60/45</f>
        <v>0</v>
      </c>
      <c r="F57" s="8"/>
      <c r="G57" s="7">
        <f>H57*60/45</f>
        <v>0</v>
      </c>
      <c r="H57" s="8"/>
      <c r="I57" s="7">
        <f>J57*60/45</f>
        <v>0</v>
      </c>
      <c r="J57" s="8"/>
      <c r="K57" s="9">
        <f>SUM(E57+I57)</f>
        <v>0</v>
      </c>
      <c r="L57" s="10">
        <f>SUM(F57+J57)</f>
        <v>0</v>
      </c>
    </row>
    <row r="58" spans="1:12" ht="9.9499999999999993">
      <c r="A58" s="41"/>
      <c r="B58" s="48"/>
      <c r="C58" s="22"/>
      <c r="D58" s="42" t="s">
        <v>17</v>
      </c>
      <c r="E58" s="43">
        <f t="shared" ref="E58:L58" si="12">SUM(E55:E57)</f>
        <v>0</v>
      </c>
      <c r="F58" s="44">
        <f t="shared" si="12"/>
        <v>0</v>
      </c>
      <c r="G58" s="91">
        <f t="shared" si="12"/>
        <v>0</v>
      </c>
      <c r="H58" s="42">
        <f>SUM(H55:H57)</f>
        <v>0</v>
      </c>
      <c r="I58" s="43">
        <f t="shared" si="12"/>
        <v>0</v>
      </c>
      <c r="J58" s="44">
        <f t="shared" si="12"/>
        <v>0</v>
      </c>
      <c r="K58" s="45">
        <f t="shared" si="12"/>
        <v>0</v>
      </c>
      <c r="L58" s="46">
        <f t="shared" si="12"/>
        <v>0</v>
      </c>
    </row>
    <row r="59" spans="1:12" ht="11.1">
      <c r="A59" s="34"/>
      <c r="B59" s="35" t="s">
        <v>32</v>
      </c>
      <c r="C59" s="34"/>
      <c r="D59" s="34"/>
      <c r="E59" s="52"/>
      <c r="F59" s="53"/>
      <c r="G59" s="34"/>
      <c r="H59" s="34"/>
      <c r="I59" s="52"/>
      <c r="J59" s="53"/>
      <c r="K59" s="54"/>
      <c r="L59" s="55"/>
    </row>
    <row r="60" spans="1:12" ht="9.9499999999999993" customHeight="1">
      <c r="A60" s="144">
        <v>9</v>
      </c>
      <c r="B60" s="140" t="s">
        <v>33</v>
      </c>
      <c r="C60" s="11"/>
      <c r="D60" s="11" t="s">
        <v>14</v>
      </c>
      <c r="E60" s="12">
        <f>F60*60/45</f>
        <v>0</v>
      </c>
      <c r="F60" s="13"/>
      <c r="G60" s="12">
        <f>H60*60/45</f>
        <v>0</v>
      </c>
      <c r="H60" s="13"/>
      <c r="I60" s="12">
        <f>J60*60/45</f>
        <v>0</v>
      </c>
      <c r="J60" s="13"/>
      <c r="K60" s="14">
        <f>SUM(I60+E60)</f>
        <v>0</v>
      </c>
      <c r="L60" s="15">
        <f>SUM(F60+J60)</f>
        <v>0</v>
      </c>
    </row>
    <row r="61" spans="1:12" ht="9.9499999999999993">
      <c r="A61" s="145"/>
      <c r="B61" s="141"/>
      <c r="C61" s="6"/>
      <c r="D61" s="6" t="s">
        <v>15</v>
      </c>
      <c r="E61" s="104">
        <f>F61*60/45</f>
        <v>0</v>
      </c>
      <c r="F61" s="8"/>
      <c r="G61" s="7">
        <f>H61*60/45</f>
        <v>0</v>
      </c>
      <c r="H61" s="8"/>
      <c r="I61" s="104">
        <f>J61*60/45</f>
        <v>0</v>
      </c>
      <c r="J61" s="8"/>
      <c r="K61" s="106">
        <f>SUM(E61+I61)</f>
        <v>0</v>
      </c>
      <c r="L61" s="95">
        <f>SUM(F61+J61)</f>
        <v>0</v>
      </c>
    </row>
    <row r="62" spans="1:12" ht="9.9499999999999993">
      <c r="A62" s="145"/>
      <c r="B62" s="141"/>
      <c r="C62" s="22"/>
      <c r="D62" s="6" t="s">
        <v>16</v>
      </c>
      <c r="E62" s="104">
        <f>F62*60/45</f>
        <v>0</v>
      </c>
      <c r="F62" s="8"/>
      <c r="G62" s="7">
        <f>H62*60/45</f>
        <v>0</v>
      </c>
      <c r="H62" s="8"/>
      <c r="I62" s="104">
        <f>J62*60/45</f>
        <v>0</v>
      </c>
      <c r="J62" s="8"/>
      <c r="K62" s="106">
        <f>SUM(E62+I62)</f>
        <v>0</v>
      </c>
      <c r="L62" s="95">
        <f>SUM(F62+J62)</f>
        <v>0</v>
      </c>
    </row>
    <row r="63" spans="1:12" ht="9.9499999999999993">
      <c r="A63" s="41"/>
      <c r="B63" s="48"/>
      <c r="C63" s="22"/>
      <c r="D63" s="29" t="s">
        <v>17</v>
      </c>
      <c r="E63" s="43">
        <f t="shared" ref="E63:L63" si="13">SUM(E60:E62)</f>
        <v>0</v>
      </c>
      <c r="F63" s="44">
        <f t="shared" si="13"/>
        <v>0</v>
      </c>
      <c r="G63" s="91">
        <f t="shared" si="13"/>
        <v>0</v>
      </c>
      <c r="H63" s="42">
        <f>SUM(H60:H62)</f>
        <v>0</v>
      </c>
      <c r="I63" s="43">
        <f t="shared" si="13"/>
        <v>0</v>
      </c>
      <c r="J63" s="44">
        <f t="shared" si="13"/>
        <v>0</v>
      </c>
      <c r="K63" s="45">
        <f t="shared" si="13"/>
        <v>0</v>
      </c>
      <c r="L63" s="46">
        <f t="shared" si="13"/>
        <v>0</v>
      </c>
    </row>
    <row r="64" spans="1:12" ht="11.1">
      <c r="A64" s="34"/>
      <c r="B64" s="35" t="s">
        <v>34</v>
      </c>
      <c r="C64" s="34"/>
      <c r="D64" s="34"/>
      <c r="E64" s="52"/>
      <c r="F64" s="53"/>
      <c r="G64" s="53"/>
      <c r="H64" s="53"/>
      <c r="I64" s="52"/>
      <c r="J64" s="53"/>
      <c r="K64" s="54"/>
      <c r="L64" s="55"/>
    </row>
    <row r="65" spans="1:12" ht="9.9499999999999993" customHeight="1">
      <c r="A65" s="142" t="s">
        <v>35</v>
      </c>
      <c r="B65" s="140" t="s">
        <v>36</v>
      </c>
      <c r="C65" s="11"/>
      <c r="D65" s="11" t="s">
        <v>14</v>
      </c>
      <c r="E65" s="12">
        <f>F65*60/45</f>
        <v>0</v>
      </c>
      <c r="F65" s="13"/>
      <c r="G65" s="12">
        <f>H65*60/45</f>
        <v>0</v>
      </c>
      <c r="H65" s="13"/>
      <c r="I65" s="12">
        <f>J65*60/45</f>
        <v>0</v>
      </c>
      <c r="J65" s="13"/>
      <c r="K65" s="14">
        <f>SUM(I65+E65)</f>
        <v>0</v>
      </c>
      <c r="L65" s="15">
        <f>SUM(F65+J65)</f>
        <v>0</v>
      </c>
    </row>
    <row r="66" spans="1:12" ht="9.9499999999999993">
      <c r="A66" s="143"/>
      <c r="B66" s="141"/>
      <c r="C66" s="99"/>
      <c r="D66" s="6" t="s">
        <v>15</v>
      </c>
      <c r="E66" s="104">
        <f>F66*60/45</f>
        <v>0</v>
      </c>
      <c r="F66" s="105"/>
      <c r="G66" s="7">
        <f>H66*60/45</f>
        <v>0</v>
      </c>
      <c r="H66" s="8"/>
      <c r="I66" s="104">
        <f>J66*60/45</f>
        <v>0</v>
      </c>
      <c r="J66" s="8"/>
      <c r="K66" s="9">
        <f>SUM(E66+I66)</f>
        <v>0</v>
      </c>
      <c r="L66" s="10">
        <f>SUM(F66+J66)</f>
        <v>0</v>
      </c>
    </row>
    <row r="67" spans="1:12" ht="9.9499999999999993">
      <c r="A67" s="143"/>
      <c r="B67" s="141"/>
      <c r="C67" s="137"/>
      <c r="D67" s="6" t="s">
        <v>16</v>
      </c>
      <c r="E67" s="104">
        <f>F67*60/45</f>
        <v>0</v>
      </c>
      <c r="F67" s="105"/>
      <c r="G67" s="7">
        <f>H67*60/45</f>
        <v>0</v>
      </c>
      <c r="H67" s="8"/>
      <c r="I67" s="104">
        <f>J67*60/45</f>
        <v>0</v>
      </c>
      <c r="J67" s="8"/>
      <c r="K67" s="9">
        <f>SUM(E67+I67)</f>
        <v>0</v>
      </c>
      <c r="L67" s="10">
        <f>SUM(F67+J67)</f>
        <v>0</v>
      </c>
    </row>
    <row r="68" spans="1:12" ht="9.9499999999999993">
      <c r="A68" s="21"/>
      <c r="B68" s="21"/>
      <c r="C68" s="22"/>
      <c r="D68" s="29" t="s">
        <v>17</v>
      </c>
      <c r="E68" s="43">
        <f t="shared" ref="E68:L68" si="14">SUM(E65:E67)</f>
        <v>0</v>
      </c>
      <c r="F68" s="44">
        <f t="shared" si="14"/>
        <v>0</v>
      </c>
      <c r="G68" s="91">
        <f t="shared" si="14"/>
        <v>0</v>
      </c>
      <c r="H68" s="42">
        <f>SUM(H65:H67)</f>
        <v>0</v>
      </c>
      <c r="I68" s="43">
        <f t="shared" si="14"/>
        <v>0</v>
      </c>
      <c r="J68" s="44">
        <f t="shared" si="14"/>
        <v>0</v>
      </c>
      <c r="K68" s="32">
        <f t="shared" si="14"/>
        <v>0</v>
      </c>
      <c r="L68" s="33">
        <f t="shared" si="14"/>
        <v>0</v>
      </c>
    </row>
    <row r="69" spans="1:12" ht="9.9499999999999993" customHeight="1">
      <c r="A69" s="142" t="s">
        <v>37</v>
      </c>
      <c r="B69" s="140" t="s">
        <v>38</v>
      </c>
      <c r="C69" s="71"/>
      <c r="D69" s="71" t="s">
        <v>14</v>
      </c>
      <c r="E69" s="72">
        <f>F69*60/45</f>
        <v>0</v>
      </c>
      <c r="F69" s="73"/>
      <c r="G69" s="12">
        <f>H69*60/45</f>
        <v>0</v>
      </c>
      <c r="H69" s="13"/>
      <c r="I69" s="72">
        <f>J69*60/45</f>
        <v>0</v>
      </c>
      <c r="J69" s="73"/>
      <c r="K69" s="74">
        <f>SUM(I69+E69)</f>
        <v>0</v>
      </c>
      <c r="L69" s="75">
        <f>SUM(F69+J69)</f>
        <v>0</v>
      </c>
    </row>
    <row r="70" spans="1:12" ht="9.9499999999999993">
      <c r="A70" s="143"/>
      <c r="B70" s="141"/>
      <c r="C70" s="6"/>
      <c r="D70" s="6" t="s">
        <v>15</v>
      </c>
      <c r="E70" s="104">
        <f>F70*60/45</f>
        <v>0</v>
      </c>
      <c r="F70" s="105"/>
      <c r="G70" s="7">
        <f>H70*60/45</f>
        <v>0</v>
      </c>
      <c r="H70" s="8"/>
      <c r="I70" s="104">
        <f>J70*60/45</f>
        <v>0</v>
      </c>
      <c r="J70" s="105"/>
      <c r="K70" s="9">
        <f>SUM(E70+I70)</f>
        <v>0</v>
      </c>
      <c r="L70" s="10">
        <f>SUM(F70+J70)</f>
        <v>0</v>
      </c>
    </row>
    <row r="71" spans="1:12" ht="9.9499999999999993">
      <c r="A71" s="143"/>
      <c r="B71" s="141"/>
      <c r="C71" s="22"/>
      <c r="D71" s="6" t="s">
        <v>16</v>
      </c>
      <c r="E71" s="104">
        <f>F71*60/45</f>
        <v>0</v>
      </c>
      <c r="F71" s="105"/>
      <c r="G71" s="7">
        <f>H71*60/45</f>
        <v>0</v>
      </c>
      <c r="H71" s="8"/>
      <c r="I71" s="104">
        <f>J71*60/45</f>
        <v>0</v>
      </c>
      <c r="J71" s="105"/>
      <c r="K71" s="9">
        <f>SUM(E71+I71)</f>
        <v>0</v>
      </c>
      <c r="L71" s="10">
        <f>SUM(F71+J71)</f>
        <v>0</v>
      </c>
    </row>
    <row r="72" spans="1:12" ht="9.9499999999999993">
      <c r="A72" s="21"/>
      <c r="B72" s="21"/>
      <c r="C72" s="103"/>
      <c r="D72" s="29" t="s">
        <v>17</v>
      </c>
      <c r="E72" s="43">
        <f t="shared" ref="E72:L72" si="15">SUM(E69:E71)</f>
        <v>0</v>
      </c>
      <c r="F72" s="44">
        <f t="shared" si="15"/>
        <v>0</v>
      </c>
      <c r="G72" s="91">
        <f t="shared" si="15"/>
        <v>0</v>
      </c>
      <c r="H72" s="42">
        <f>SUM(H69:H71)</f>
        <v>0</v>
      </c>
      <c r="I72" s="43">
        <f t="shared" si="15"/>
        <v>0</v>
      </c>
      <c r="J72" s="44">
        <f t="shared" si="15"/>
        <v>0</v>
      </c>
      <c r="K72" s="32">
        <f t="shared" si="15"/>
        <v>0</v>
      </c>
      <c r="L72" s="33">
        <f t="shared" si="15"/>
        <v>0</v>
      </c>
    </row>
    <row r="73" spans="1:12" ht="9.9499999999999993" customHeight="1">
      <c r="A73" s="142" t="s">
        <v>39</v>
      </c>
      <c r="B73" s="140" t="s">
        <v>40</v>
      </c>
      <c r="C73" s="70"/>
      <c r="D73" s="71" t="s">
        <v>14</v>
      </c>
      <c r="E73" s="72">
        <f>F73*60/45</f>
        <v>0</v>
      </c>
      <c r="F73" s="73"/>
      <c r="G73" s="12">
        <f>H73*60/45</f>
        <v>0</v>
      </c>
      <c r="H73" s="13"/>
      <c r="I73" s="72">
        <f>J73*60/45</f>
        <v>0</v>
      </c>
      <c r="J73" s="73"/>
      <c r="K73" s="74">
        <f>SUM(I73+E73)</f>
        <v>0</v>
      </c>
      <c r="L73" s="75">
        <f>SUM(F73+J73)</f>
        <v>0</v>
      </c>
    </row>
    <row r="74" spans="1:12" ht="9.9499999999999993" customHeight="1">
      <c r="A74" s="143"/>
      <c r="B74" s="141"/>
      <c r="C74" s="6"/>
      <c r="D74" s="6" t="s">
        <v>15</v>
      </c>
      <c r="E74" s="104">
        <f>F74*60/45</f>
        <v>0</v>
      </c>
      <c r="F74" s="105"/>
      <c r="G74" s="7">
        <f>H74*60/45</f>
        <v>0</v>
      </c>
      <c r="H74" s="8"/>
      <c r="I74" s="104">
        <f>J74*60/45</f>
        <v>0</v>
      </c>
      <c r="J74" s="105"/>
      <c r="K74" s="9">
        <f>SUM(E74+I74)</f>
        <v>0</v>
      </c>
      <c r="L74" s="10">
        <f>SUM(F74+J74)</f>
        <v>0</v>
      </c>
    </row>
    <row r="75" spans="1:12" ht="9.9499999999999993" customHeight="1">
      <c r="A75" s="143"/>
      <c r="B75" s="141"/>
      <c r="C75" s="6"/>
      <c r="D75" s="6" t="s">
        <v>16</v>
      </c>
      <c r="E75" s="104">
        <f>F75*60/45</f>
        <v>0</v>
      </c>
      <c r="F75" s="105"/>
      <c r="G75" s="7">
        <f>H75*60/45</f>
        <v>0</v>
      </c>
      <c r="H75" s="8"/>
      <c r="I75" s="104">
        <f>J75*60/45</f>
        <v>0</v>
      </c>
      <c r="J75" s="105"/>
      <c r="K75" s="9">
        <f>SUM(E75+I75)</f>
        <v>0</v>
      </c>
      <c r="L75" s="10">
        <f>SUM(F75+J75)</f>
        <v>0</v>
      </c>
    </row>
    <row r="76" spans="1:12" ht="9.9499999999999993" customHeight="1" thickBot="1">
      <c r="A76" s="21"/>
      <c r="B76" s="21"/>
      <c r="C76" s="22"/>
      <c r="D76" s="29" t="s">
        <v>17</v>
      </c>
      <c r="E76" s="30">
        <f t="shared" ref="E76:L76" si="16">SUM(E73:E75)</f>
        <v>0</v>
      </c>
      <c r="F76" s="109">
        <f t="shared" si="16"/>
        <v>0</v>
      </c>
      <c r="G76" s="138">
        <f t="shared" si="16"/>
        <v>0</v>
      </c>
      <c r="H76" s="139">
        <f>SUM(H73:H75)</f>
        <v>0</v>
      </c>
      <c r="I76" s="30">
        <f t="shared" si="16"/>
        <v>0</v>
      </c>
      <c r="J76" s="31">
        <f t="shared" si="16"/>
        <v>0</v>
      </c>
      <c r="K76" s="32">
        <f t="shared" si="16"/>
        <v>0</v>
      </c>
      <c r="L76" s="33">
        <f t="shared" si="16"/>
        <v>0</v>
      </c>
    </row>
    <row r="77" spans="1:12" ht="9.9499999999999993" customHeight="1" thickTop="1">
      <c r="A77" s="116"/>
      <c r="B77" s="117" t="s">
        <v>41</v>
      </c>
      <c r="C77" s="118"/>
      <c r="D77" s="119" t="s">
        <v>16</v>
      </c>
      <c r="E77" s="120">
        <f>F77*60/45</f>
        <v>0</v>
      </c>
      <c r="F77" s="121"/>
      <c r="G77" s="12">
        <f>H77*60/45</f>
        <v>0</v>
      </c>
      <c r="H77" s="13"/>
      <c r="I77" s="120">
        <f>J77*60/45</f>
        <v>0</v>
      </c>
      <c r="J77" s="121"/>
      <c r="K77" s="122">
        <f>SUM(E77+I77)</f>
        <v>0</v>
      </c>
      <c r="L77" s="123">
        <f>SUM(F77+J77)</f>
        <v>0</v>
      </c>
    </row>
    <row r="78" spans="1:12" ht="9.9499999999999993" customHeight="1">
      <c r="A78" s="21"/>
      <c r="B78" s="110" t="s">
        <v>42</v>
      </c>
      <c r="C78" s="16"/>
      <c r="D78" s="112" t="s">
        <v>16</v>
      </c>
      <c r="E78" s="7">
        <f>F78*60/45</f>
        <v>0</v>
      </c>
      <c r="F78" s="8"/>
      <c r="G78" s="7">
        <f>H78*60/45</f>
        <v>0</v>
      </c>
      <c r="H78" s="8"/>
      <c r="I78" s="7">
        <f>J78*60/45</f>
        <v>0</v>
      </c>
      <c r="J78" s="8"/>
      <c r="K78" s="9">
        <f>SUM(E78+I78)</f>
        <v>0</v>
      </c>
      <c r="L78" s="10">
        <f>SUM(F78+J78)</f>
        <v>0</v>
      </c>
    </row>
    <row r="79" spans="1:12" ht="9.9499999999999993" customHeight="1">
      <c r="A79" s="21"/>
      <c r="B79" s="110" t="s">
        <v>43</v>
      </c>
      <c r="C79" s="16"/>
      <c r="D79" s="110" t="s">
        <v>16</v>
      </c>
      <c r="E79" s="17">
        <f>F79*60/45</f>
        <v>0</v>
      </c>
      <c r="F79" s="105"/>
      <c r="G79" s="7">
        <f>H79*60/45</f>
        <v>0</v>
      </c>
      <c r="H79" s="8"/>
      <c r="I79" s="17">
        <f>J79*60/45</f>
        <v>0</v>
      </c>
      <c r="J79" s="105"/>
      <c r="K79" s="18">
        <f>SUM(E79+I79)</f>
        <v>0</v>
      </c>
      <c r="L79" s="19">
        <f>SUM(F79+J79)</f>
        <v>0</v>
      </c>
    </row>
    <row r="80" spans="1:12" ht="9.9499999999999993" customHeight="1" thickBot="1">
      <c r="A80" s="88"/>
      <c r="B80" s="110"/>
      <c r="C80" s="111"/>
      <c r="D80" s="113" t="s">
        <v>17</v>
      </c>
      <c r="E80" s="108">
        <f t="shared" ref="E80:L80" si="17">SUM(E77:E79)</f>
        <v>0</v>
      </c>
      <c r="F80" s="109">
        <f t="shared" si="17"/>
        <v>0</v>
      </c>
      <c r="G80" s="91">
        <f>SUM(G77:G79)</f>
        <v>0</v>
      </c>
      <c r="H80" s="42">
        <f>SUM(H77:H79)</f>
        <v>0</v>
      </c>
      <c r="I80" s="108">
        <f t="shared" si="17"/>
        <v>0</v>
      </c>
      <c r="J80" s="109">
        <f t="shared" si="17"/>
        <v>0</v>
      </c>
      <c r="K80" s="114">
        <f t="shared" si="17"/>
        <v>0</v>
      </c>
      <c r="L80" s="115">
        <f t="shared" si="17"/>
        <v>0</v>
      </c>
    </row>
    <row r="81" spans="1:15" ht="12.95" customHeight="1" thickTop="1">
      <c r="A81" s="56"/>
      <c r="B81" s="57" t="s">
        <v>44</v>
      </c>
      <c r="C81" s="90"/>
      <c r="D81" s="56"/>
      <c r="E81" s="58">
        <f t="shared" ref="E81:L81" si="18">E17+E22+E27+E32+E37+E42+E53+E58+E63+E68+E72+E76+E80</f>
        <v>0</v>
      </c>
      <c r="F81" s="69">
        <f>F17+F22+F27+F32+F37+F42+F53+F58+F63+F68+F72+F76+F80</f>
        <v>0</v>
      </c>
      <c r="G81" s="58">
        <f>G17+G22+G27+G32+G37+G42+G53+G58+G63+G68+G72+G76+G80</f>
        <v>0</v>
      </c>
      <c r="H81" s="69">
        <f>H17+H22+H27+H32+H37+H42+H53+H58+H63+H68+H72+H76+H80</f>
        <v>0</v>
      </c>
      <c r="I81" s="58">
        <f t="shared" si="18"/>
        <v>0</v>
      </c>
      <c r="J81" s="69">
        <f t="shared" si="18"/>
        <v>0</v>
      </c>
      <c r="K81" s="59">
        <f t="shared" si="18"/>
        <v>0</v>
      </c>
      <c r="L81" s="66">
        <f t="shared" si="18"/>
        <v>0</v>
      </c>
      <c r="O81" s="2"/>
    </row>
    <row r="82" spans="1:15" ht="12.75" customHeight="1">
      <c r="A82" s="60"/>
      <c r="B82" s="61" t="s">
        <v>45</v>
      </c>
      <c r="C82" s="89"/>
      <c r="D82" s="61"/>
      <c r="E82" s="62"/>
      <c r="F82" s="62"/>
      <c r="G82" s="62"/>
      <c r="H82" s="62"/>
      <c r="I82" s="62"/>
      <c r="J82" s="62"/>
      <c r="K82" s="63">
        <f>E81</f>
        <v>0</v>
      </c>
      <c r="L82" s="67">
        <f>F81</f>
        <v>0</v>
      </c>
    </row>
    <row r="83" spans="1:15" ht="12.95" customHeight="1">
      <c r="A83" s="60"/>
      <c r="B83" s="61" t="s">
        <v>46</v>
      </c>
      <c r="C83" s="64"/>
      <c r="D83" s="61"/>
      <c r="E83" s="62"/>
      <c r="F83" s="62"/>
      <c r="G83" s="62"/>
      <c r="H83" s="62"/>
      <c r="I83" s="62"/>
      <c r="J83" s="62"/>
      <c r="K83" s="65">
        <f>I81</f>
        <v>0</v>
      </c>
      <c r="L83" s="68">
        <f>J81</f>
        <v>0</v>
      </c>
    </row>
    <row r="84" spans="1:15" ht="9.9499999999999993">
      <c r="C84" s="110"/>
      <c r="E84" s="110"/>
      <c r="F84" s="110"/>
      <c r="G84" s="110"/>
      <c r="H84" s="110"/>
      <c r="I84" s="110"/>
      <c r="J84" s="110"/>
      <c r="K84" s="110"/>
      <c r="L84" s="110"/>
    </row>
    <row r="85" spans="1:15" ht="9.9499999999999993">
      <c r="C85" s="110"/>
      <c r="E85" s="110"/>
      <c r="F85" s="110"/>
      <c r="G85" s="110"/>
      <c r="H85" s="110"/>
      <c r="I85" s="110"/>
      <c r="J85" s="110"/>
      <c r="K85" s="110"/>
      <c r="L85" s="110"/>
    </row>
    <row r="86" spans="1:15" ht="9.9499999999999993">
      <c r="C86" s="110"/>
      <c r="E86" s="110"/>
      <c r="F86" s="110"/>
      <c r="G86" s="110"/>
      <c r="H86" s="110"/>
      <c r="I86" s="110"/>
      <c r="J86" s="110"/>
      <c r="K86" s="110"/>
      <c r="L86" s="110"/>
    </row>
  </sheetData>
  <mergeCells count="48">
    <mergeCell ref="B34:B36"/>
    <mergeCell ref="A34:A36"/>
    <mergeCell ref="B39:B41"/>
    <mergeCell ref="A39:A41"/>
    <mergeCell ref="B50:B52"/>
    <mergeCell ref="A50:A52"/>
    <mergeCell ref="A46:A48"/>
    <mergeCell ref="B46:B48"/>
    <mergeCell ref="B19:B21"/>
    <mergeCell ref="A19:A21"/>
    <mergeCell ref="B24:B26"/>
    <mergeCell ref="A24:A26"/>
    <mergeCell ref="B29:B31"/>
    <mergeCell ref="A29:A31"/>
    <mergeCell ref="D10:D11"/>
    <mergeCell ref="C10:C12"/>
    <mergeCell ref="A14:A16"/>
    <mergeCell ref="B14:B16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46:J47"/>
    <mergeCell ref="K46:K47"/>
    <mergeCell ref="L46:L47"/>
    <mergeCell ref="B69:B71"/>
    <mergeCell ref="A69:A71"/>
    <mergeCell ref="C46:C48"/>
    <mergeCell ref="D46:D47"/>
    <mergeCell ref="E46:E47"/>
    <mergeCell ref="F46:F47"/>
    <mergeCell ref="I46:I47"/>
    <mergeCell ref="G46:G47"/>
    <mergeCell ref="H46:H47"/>
    <mergeCell ref="B73:B75"/>
    <mergeCell ref="A73:A75"/>
    <mergeCell ref="B55:B57"/>
    <mergeCell ref="A55:A57"/>
    <mergeCell ref="B60:B62"/>
    <mergeCell ref="A60:A62"/>
    <mergeCell ref="B65:B67"/>
    <mergeCell ref="A65:A6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44" max="16383" man="1"/>
  </rowBreaks>
  <ignoredErrors>
    <ignoredError sqref="I68:L76 E68:F76 G76 G72 G6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11C8E7-B374-425F-A2B9-308E0345F0E7}"/>
</file>

<file path=customXml/itemProps2.xml><?xml version="1.0" encoding="utf-8"?>
<ds:datastoreItem xmlns:ds="http://schemas.openxmlformats.org/officeDocument/2006/customXml" ds:itemID="{193E10BD-E0A5-406C-8F92-C70F985BE540}"/>
</file>

<file path=customXml/itemProps3.xml><?xml version="1.0" encoding="utf-8"?>
<ds:datastoreItem xmlns:ds="http://schemas.openxmlformats.org/officeDocument/2006/customXml" ds:itemID="{9E4EB556-75DF-408F-9034-9A8A5EF1B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Heike</dc:creator>
  <cp:keywords/>
  <dc:description/>
  <cp:lastModifiedBy>Laura Piffaretti</cp:lastModifiedBy>
  <cp:revision/>
  <dcterms:created xsi:type="dcterms:W3CDTF">2013-08-29T08:07:38Z</dcterms:created>
  <dcterms:modified xsi:type="dcterms:W3CDTF">2026-03-16T07:31:24Z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